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codeName="ThisWorkbook" defaultThemeVersion="124226"/>
  <workbookProtection workbookAlgorithmName="SHA-512" workbookHashValue="ESnMDAebvzn6caTuAJ3VPWon0PxcytFC6r2RG5gDKyhY8jg4LkfmLeEozxM3dFgCBlkIZzeU81qFUX2pYj76sw==" workbookSaltValue="drBUu0t1tJcOgffr0NQn9w==" workbookSpinCount="100000" lockStructure="1"/>
  <bookViews>
    <workbookView xWindow="-15" yWindow="-15" windowWidth="28830" windowHeight="7560" activeTab="3"/>
  </bookViews>
  <sheets>
    <sheet name="表紙 " sheetId="18" r:id="rId1"/>
    <sheet name="A 地方単独事業分" sheetId="14" r:id="rId2"/>
    <sheet name="B-① 事業者支援分" sheetId="22" r:id="rId3"/>
    <sheet name="B-② 事業者支援分" sheetId="26" r:id="rId4"/>
    <sheet name="参照｜コード" sheetId="3" state="hidden" r:id="rId5"/>
    <sheet name="表紙DATAシート" sheetId="25" state="hidden" r:id="rId6"/>
    <sheet name="個別事業DATAシート" sheetId="24" state="hidden" r:id="rId7"/>
  </sheets>
  <definedNames>
    <definedName name="_xlnm._FilterDatabase" localSheetId="4" hidden="1">'参照｜コード'!$B$2:$U$1790</definedName>
    <definedName name="B①_問2_事業者支援措置の方法">'参照｜コード'!$BM$3:$BM$5</definedName>
    <definedName name="B①_問3_本事業実施によりどの程度の期間で効果発現">'参照｜コード'!$BS$3:$BS$6</definedName>
    <definedName name="B①_問5_事業規模">'参照｜コード'!$BY$3:$BY$6</definedName>
    <definedName name="B①_問6_支援措置の対象選定方法">'参照｜コード'!$BV$3:$BV$7</definedName>
    <definedName name="B②_Q2_本事業の実施目的・使途">'参照｜コード'!$BP$3:$BP$9</definedName>
    <definedName name="_xlnm.Print_Area" localSheetId="1">'A 地方単独事業分'!$A$1:$BA$97</definedName>
    <definedName name="_xlnm.Print_Area" localSheetId="2">'B-① 事業者支援分'!$A$1:$BB$122</definedName>
    <definedName name="_xlnm.Print_Area" localSheetId="3">'B-② 事業者支援分'!$A$1:$BA$64</definedName>
    <definedName name="愛知県">'参照｜コード'!$G$1009:$G$1063</definedName>
    <definedName name="愛媛県">'参照｜コード'!$G$1453:$G$1473</definedName>
    <definedName name="茨城県">'参照｜コード'!$G$416:$G$460</definedName>
    <definedName name="岡山県">'参照｜コード'!$G$1338:$G$1365</definedName>
    <definedName name="沖縄県">'参照｜コード'!$G$1749:$G$1790</definedName>
    <definedName name="岩手県">'参照｜コード'!$G$224:$G$257</definedName>
    <definedName name="岐阜県">'参照｜コード'!$G$930:$G$972</definedName>
    <definedName name="宮崎県">'参照｜コード'!$G$1678:$G$1704</definedName>
    <definedName name="宮城県">'参照｜コード'!$G$258:$G$293</definedName>
    <definedName name="京都府">'参照｜コード'!$G$1114:$G$1140</definedName>
    <definedName name="熊本県">'参照｜コード'!$G$1613:$G$1658</definedName>
    <definedName name="群馬県">'参照｜コード'!$G$487:$G$522</definedName>
    <definedName name="計測年" localSheetId="0">'参照｜コード'!$S$3:$S$13</definedName>
    <definedName name="計測年">'参照｜コード'!$AA$3:$AA$13</definedName>
    <definedName name="月" localSheetId="0">'参照｜コード'!$Y$3:$Y$16</definedName>
    <definedName name="月">'参照｜コード'!$AG$3:$AG$16</definedName>
    <definedName name="検証年">'参照｜コード'!$AE$3:$AE$5</definedName>
    <definedName name="広島県">'参照｜コード'!$G$1366:$G$1389</definedName>
    <definedName name="香川県">'参照｜コード'!$G$1435:$G$1452</definedName>
    <definedName name="高知県">'参照｜コード'!$G$1474:$G$1508</definedName>
    <definedName name="佐賀県">'参照｜コード'!$G$1570:$G$1590</definedName>
    <definedName name="埼玉県">'参照｜コード'!$G$523:$G$586</definedName>
    <definedName name="三重県">'参照｜コード'!$G$1064:$G$1093</definedName>
    <definedName name="山形県">'参照｜コード'!$G$320:$G$355</definedName>
    <definedName name="山口県">'参照｜コード'!$G$1390:$G$1409</definedName>
    <definedName name="山梨県">'参照｜コード'!$G$824:$G$851</definedName>
    <definedName name="事業_愛知県" localSheetId="3">'参照｜コード'!#REF!</definedName>
    <definedName name="事業_愛知県" localSheetId="0">'参照｜コード'!#REF!</definedName>
    <definedName name="事業_愛知県">'参照｜コード'!#REF!</definedName>
    <definedName name="事業_愛知県あま市" localSheetId="3">'参照｜コード'!#REF!</definedName>
    <definedName name="事業_愛知県あま市" localSheetId="0">'参照｜コード'!#REF!</definedName>
    <definedName name="事業_愛知県あま市">'参照｜コード'!#REF!</definedName>
    <definedName name="事業_愛知県みよし市" localSheetId="3">'参照｜コード'!#REF!</definedName>
    <definedName name="事業_愛知県みよし市" localSheetId="0">'参照｜コード'!#REF!</definedName>
    <definedName name="事業_愛知県みよし市">'参照｜コード'!#REF!</definedName>
    <definedName name="事業_愛知県阿久比町" localSheetId="3">'参照｜コード'!#REF!</definedName>
    <definedName name="事業_愛知県阿久比町" localSheetId="0">'参照｜コード'!#REF!</definedName>
    <definedName name="事業_愛知県阿久比町">'参照｜コード'!#REF!</definedName>
    <definedName name="事業_愛知県安城市" localSheetId="3">'参照｜コード'!#REF!</definedName>
    <definedName name="事業_愛知県安城市" localSheetId="0">'参照｜コード'!#REF!</definedName>
    <definedName name="事業_愛知県安城市">'参照｜コード'!#REF!</definedName>
    <definedName name="事業_愛知県一宮市" localSheetId="3">'参照｜コード'!#REF!</definedName>
    <definedName name="事業_愛知県一宮市" localSheetId="0">'参照｜コード'!#REF!</definedName>
    <definedName name="事業_愛知県一宮市">'参照｜コード'!#REF!</definedName>
    <definedName name="事業_愛知県岡崎市" localSheetId="3">'参照｜コード'!#REF!</definedName>
    <definedName name="事業_愛知県岡崎市" localSheetId="0">'参照｜コード'!#REF!</definedName>
    <definedName name="事業_愛知県岡崎市">'参照｜コード'!#REF!</definedName>
    <definedName name="事業_愛知県蒲郡市" localSheetId="3">'参照｜コード'!#REF!</definedName>
    <definedName name="事業_愛知県蒲郡市" localSheetId="0">'参照｜コード'!#REF!</definedName>
    <definedName name="事業_愛知県蒲郡市">'参照｜コード'!#REF!</definedName>
    <definedName name="事業_愛知県刈谷市" localSheetId="3">'参照｜コード'!#REF!</definedName>
    <definedName name="事業_愛知県刈谷市" localSheetId="0">'参照｜コード'!#REF!</definedName>
    <definedName name="事業_愛知県刈谷市">'参照｜コード'!#REF!</definedName>
    <definedName name="事業_愛知県岩倉市" localSheetId="3">'参照｜コード'!#REF!</definedName>
    <definedName name="事業_愛知県岩倉市" localSheetId="0">'参照｜コード'!#REF!</definedName>
    <definedName name="事業_愛知県岩倉市">'参照｜コード'!#REF!</definedName>
    <definedName name="事業_愛知県犬山市" localSheetId="3">'参照｜コード'!#REF!</definedName>
    <definedName name="事業_愛知県犬山市" localSheetId="0">'参照｜コード'!#REF!</definedName>
    <definedName name="事業_愛知県犬山市">'参照｜コード'!#REF!</definedName>
    <definedName name="事業_愛知県幸田町" localSheetId="3">'参照｜コード'!#REF!</definedName>
    <definedName name="事業_愛知県幸田町" localSheetId="0">'参照｜コード'!#REF!</definedName>
    <definedName name="事業_愛知県幸田町">'参照｜コード'!#REF!</definedName>
    <definedName name="事業_愛知県江南市" localSheetId="3">'参照｜コード'!#REF!</definedName>
    <definedName name="事業_愛知県江南市" localSheetId="0">'参照｜コード'!#REF!</definedName>
    <definedName name="事業_愛知県江南市">'参照｜コード'!#REF!</definedName>
    <definedName name="事業_愛知県高浜市" localSheetId="3">'参照｜コード'!#REF!</definedName>
    <definedName name="事業_愛知県高浜市" localSheetId="0">'参照｜コード'!#REF!</definedName>
    <definedName name="事業_愛知県高浜市">'参照｜コード'!#REF!</definedName>
    <definedName name="事業_愛知県春日井市" localSheetId="3">'参照｜コード'!#REF!</definedName>
    <definedName name="事業_愛知県春日井市" localSheetId="0">'参照｜コード'!#REF!</definedName>
    <definedName name="事業_愛知県春日井市">'参照｜コード'!#REF!</definedName>
    <definedName name="事業_愛知県常滑市" localSheetId="3">'参照｜コード'!#REF!</definedName>
    <definedName name="事業_愛知県常滑市" localSheetId="0">'参照｜コード'!#REF!</definedName>
    <definedName name="事業_愛知県常滑市">'参照｜コード'!#REF!</definedName>
    <definedName name="事業_愛知県新城市" localSheetId="3">'参照｜コード'!#REF!</definedName>
    <definedName name="事業_愛知県新城市" localSheetId="0">'参照｜コード'!#REF!</definedName>
    <definedName name="事業_愛知県新城市">'参照｜コード'!#REF!</definedName>
    <definedName name="事業_愛知県瀬戸市" localSheetId="3">'参照｜コード'!#REF!</definedName>
    <definedName name="事業_愛知県瀬戸市" localSheetId="0">'参照｜コード'!#REF!</definedName>
    <definedName name="事業_愛知県瀬戸市">'参照｜コード'!#REF!</definedName>
    <definedName name="事業_愛知県清須市" localSheetId="3">'参照｜コード'!#REF!</definedName>
    <definedName name="事業_愛知県清須市" localSheetId="0">'参照｜コード'!#REF!</definedName>
    <definedName name="事業_愛知県清須市">'参照｜コード'!#REF!</definedName>
    <definedName name="事業_愛知県西尾市" localSheetId="3">'参照｜コード'!#REF!</definedName>
    <definedName name="事業_愛知県西尾市" localSheetId="0">'参照｜コード'!#REF!</definedName>
    <definedName name="事業_愛知県西尾市">'参照｜コード'!#REF!</definedName>
    <definedName name="事業_愛知県設楽町" localSheetId="3">'参照｜コード'!#REF!</definedName>
    <definedName name="事業_愛知県設楽町" localSheetId="0">'参照｜コード'!#REF!</definedName>
    <definedName name="事業_愛知県設楽町">'参照｜コード'!#REF!</definedName>
    <definedName name="事業_愛知県大口町" localSheetId="3">'参照｜コード'!#REF!</definedName>
    <definedName name="事業_愛知県大口町" localSheetId="0">'参照｜コード'!#REF!</definedName>
    <definedName name="事業_愛知県大口町">'参照｜コード'!#REF!</definedName>
    <definedName name="事業_愛知県大府市" localSheetId="3">'参照｜コード'!#REF!</definedName>
    <definedName name="事業_愛知県大府市" localSheetId="0">'参照｜コード'!#REF!</definedName>
    <definedName name="事業_愛知県大府市">'参照｜コード'!#REF!</definedName>
    <definedName name="事業_愛知県知多市" localSheetId="3">'参照｜コード'!#REF!</definedName>
    <definedName name="事業_愛知県知多市" localSheetId="0">'参照｜コード'!#REF!</definedName>
    <definedName name="事業_愛知県知多市">'参照｜コード'!#REF!</definedName>
    <definedName name="事業_愛知県知立市" localSheetId="3">'参照｜コード'!#REF!</definedName>
    <definedName name="事業_愛知県知立市" localSheetId="0">'参照｜コード'!#REF!</definedName>
    <definedName name="事業_愛知県知立市">'参照｜コード'!#REF!</definedName>
    <definedName name="事業_愛知県津島市" localSheetId="3">'参照｜コード'!#REF!</definedName>
    <definedName name="事業_愛知県津島市" localSheetId="0">'参照｜コード'!#REF!</definedName>
    <definedName name="事業_愛知県津島市">'参照｜コード'!#REF!</definedName>
    <definedName name="事業_愛知県田原市" localSheetId="3">'参照｜コード'!#REF!</definedName>
    <definedName name="事業_愛知県田原市" localSheetId="0">'参照｜コード'!#REF!</definedName>
    <definedName name="事業_愛知県田原市">'参照｜コード'!#REF!</definedName>
    <definedName name="事業_愛知県東浦町" localSheetId="3">'参照｜コード'!#REF!</definedName>
    <definedName name="事業_愛知県東浦町" localSheetId="0">'参照｜コード'!#REF!</definedName>
    <definedName name="事業_愛知県東浦町">'参照｜コード'!#REF!</definedName>
    <definedName name="事業_愛知県東栄町" localSheetId="3">'参照｜コード'!#REF!</definedName>
    <definedName name="事業_愛知県東栄町" localSheetId="0">'参照｜コード'!#REF!</definedName>
    <definedName name="事業_愛知県東栄町">'参照｜コード'!#REF!</definedName>
    <definedName name="事業_愛知県東海市" localSheetId="3">'参照｜コード'!#REF!</definedName>
    <definedName name="事業_愛知県東海市" localSheetId="0">'参照｜コード'!#REF!</definedName>
    <definedName name="事業_愛知県東海市">'参照｜コード'!#REF!</definedName>
    <definedName name="事業_愛知県南知多町" localSheetId="3">'参照｜コード'!#REF!</definedName>
    <definedName name="事業_愛知県南知多町" localSheetId="0">'参照｜コード'!#REF!</definedName>
    <definedName name="事業_愛知県南知多町">'参照｜コード'!#REF!</definedName>
    <definedName name="事業_愛知県日進市" localSheetId="3">'参照｜コード'!#REF!</definedName>
    <definedName name="事業_愛知県日進市" localSheetId="0">'参照｜コード'!#REF!</definedName>
    <definedName name="事業_愛知県日進市">'参照｜コード'!#REF!</definedName>
    <definedName name="事業_愛知県半田市" localSheetId="3">'参照｜コード'!#REF!</definedName>
    <definedName name="事業_愛知県半田市" localSheetId="0">'参照｜コード'!#REF!</definedName>
    <definedName name="事業_愛知県半田市">'参照｜コード'!#REF!</definedName>
    <definedName name="事業_愛知県尾張旭市" localSheetId="3">'参照｜コード'!#REF!</definedName>
    <definedName name="事業_愛知県尾張旭市" localSheetId="0">'参照｜コード'!#REF!</definedName>
    <definedName name="事業_愛知県尾張旭市">'参照｜コード'!#REF!</definedName>
    <definedName name="事業_愛知県美浜町" localSheetId="3">'参照｜コード'!#REF!</definedName>
    <definedName name="事業_愛知県美浜町" localSheetId="0">'参照｜コード'!#REF!</definedName>
    <definedName name="事業_愛知県美浜町">'参照｜コード'!#REF!</definedName>
    <definedName name="事業_愛知県武豊町" localSheetId="3">'参照｜コード'!#REF!</definedName>
    <definedName name="事業_愛知県武豊町" localSheetId="0">'参照｜コード'!#REF!</definedName>
    <definedName name="事業_愛知県武豊町">'参照｜コード'!#REF!</definedName>
    <definedName name="事業_愛知県碧南市" localSheetId="3">'参照｜コード'!#REF!</definedName>
    <definedName name="事業_愛知県碧南市" localSheetId="0">'参照｜コード'!#REF!</definedName>
    <definedName name="事業_愛知県碧南市">'参照｜コード'!#REF!</definedName>
    <definedName name="事業_愛知県豊橋市" localSheetId="3">'参照｜コード'!#REF!</definedName>
    <definedName name="事業_愛知県豊橋市" localSheetId="0">'参照｜コード'!#REF!</definedName>
    <definedName name="事業_愛知県豊橋市">'参照｜コード'!#REF!</definedName>
    <definedName name="事業_愛知県豊根村" localSheetId="3">'参照｜コード'!#REF!</definedName>
    <definedName name="事業_愛知県豊根村" localSheetId="0">'参照｜コード'!#REF!</definedName>
    <definedName name="事業_愛知県豊根村">'参照｜コード'!#REF!</definedName>
    <definedName name="事業_愛知県豊山町" localSheetId="3">'参照｜コード'!#REF!</definedName>
    <definedName name="事業_愛知県豊山町" localSheetId="0">'参照｜コード'!#REF!</definedName>
    <definedName name="事業_愛知県豊山町">'参照｜コード'!#REF!</definedName>
    <definedName name="事業_愛知県豊川市" localSheetId="3">'参照｜コード'!#REF!</definedName>
    <definedName name="事業_愛知県豊川市" localSheetId="0">'参照｜コード'!#REF!</definedName>
    <definedName name="事業_愛知県豊川市">'参照｜コード'!#REF!</definedName>
    <definedName name="事業_愛知県豊田市" localSheetId="3">'参照｜コード'!#REF!</definedName>
    <definedName name="事業_愛知県豊田市" localSheetId="0">'参照｜コード'!#REF!</definedName>
    <definedName name="事業_愛知県豊田市">'参照｜コード'!#REF!</definedName>
    <definedName name="事業_愛知県豊明市" localSheetId="3">'参照｜コード'!#REF!</definedName>
    <definedName name="事業_愛知県豊明市" localSheetId="0">'参照｜コード'!#REF!</definedName>
    <definedName name="事業_愛知県豊明市">'参照｜コード'!#REF!</definedName>
    <definedName name="事業_愛知県北名古屋市" localSheetId="3">'参照｜コード'!#REF!</definedName>
    <definedName name="事業_愛知県北名古屋市" localSheetId="0">'参照｜コード'!#REF!</definedName>
    <definedName name="事業_愛知県北名古屋市">'参照｜コード'!#REF!</definedName>
    <definedName name="事業_愛知県名古屋市" localSheetId="3">'参照｜コード'!#REF!</definedName>
    <definedName name="事業_愛知県名古屋市" localSheetId="0">'参照｜コード'!#REF!</definedName>
    <definedName name="事業_愛知県名古屋市">'参照｜コード'!#REF!</definedName>
    <definedName name="事業_愛媛県" localSheetId="3">'参照｜コード'!#REF!</definedName>
    <definedName name="事業_愛媛県" localSheetId="0">'参照｜コード'!#REF!</definedName>
    <definedName name="事業_愛媛県">'参照｜コード'!#REF!</definedName>
    <definedName name="事業_愛媛県愛南町" localSheetId="3">'参照｜コード'!#REF!</definedName>
    <definedName name="事業_愛媛県愛南町" localSheetId="0">'参照｜コード'!#REF!</definedName>
    <definedName name="事業_愛媛県愛南町">'参照｜コード'!#REF!</definedName>
    <definedName name="事業_愛媛県伊方町" localSheetId="3">'参照｜コード'!#REF!</definedName>
    <definedName name="事業_愛媛県伊方町" localSheetId="0">'参照｜コード'!#REF!</definedName>
    <definedName name="事業_愛媛県伊方町">'参照｜コード'!#REF!</definedName>
    <definedName name="事業_愛媛県伊予市" localSheetId="3">'参照｜コード'!#REF!</definedName>
    <definedName name="事業_愛媛県伊予市" localSheetId="0">'参照｜コード'!#REF!</definedName>
    <definedName name="事業_愛媛県伊予市">'参照｜コード'!#REF!</definedName>
    <definedName name="事業_愛媛県宇和島市" localSheetId="3">'参照｜コード'!#REF!</definedName>
    <definedName name="事業_愛媛県宇和島市" localSheetId="0">'参照｜コード'!#REF!</definedName>
    <definedName name="事業_愛媛県宇和島市">'参照｜コード'!#REF!</definedName>
    <definedName name="事業_愛媛県鬼北町" localSheetId="3">'参照｜コード'!#REF!</definedName>
    <definedName name="事業_愛媛県鬼北町" localSheetId="0">'参照｜コード'!#REF!</definedName>
    <definedName name="事業_愛媛県鬼北町">'参照｜コード'!#REF!</definedName>
    <definedName name="事業_愛媛県久万高原町" localSheetId="3">'参照｜コード'!#REF!</definedName>
    <definedName name="事業_愛媛県久万高原町" localSheetId="0">'参照｜コード'!#REF!</definedName>
    <definedName name="事業_愛媛県久万高原町">'参照｜コード'!#REF!</definedName>
    <definedName name="事業_愛媛県今治市" localSheetId="3">'参照｜コード'!#REF!</definedName>
    <definedName name="事業_愛媛県今治市" localSheetId="0">'参照｜コード'!#REF!</definedName>
    <definedName name="事業_愛媛県今治市">'参照｜コード'!#REF!</definedName>
    <definedName name="事業_愛媛県四国中央市" localSheetId="3">'参照｜コード'!#REF!</definedName>
    <definedName name="事業_愛媛県四国中央市" localSheetId="0">'参照｜コード'!#REF!</definedName>
    <definedName name="事業_愛媛県四国中央市">'参照｜コード'!#REF!</definedName>
    <definedName name="事業_愛媛県松山市" localSheetId="3">'参照｜コード'!#REF!</definedName>
    <definedName name="事業_愛媛県松山市" localSheetId="0">'参照｜コード'!#REF!</definedName>
    <definedName name="事業_愛媛県松山市">'参照｜コード'!#REF!</definedName>
    <definedName name="事業_愛媛県松前町" localSheetId="3">'参照｜コード'!#REF!</definedName>
    <definedName name="事業_愛媛県松前町" localSheetId="0">'参照｜コード'!#REF!</definedName>
    <definedName name="事業_愛媛県松前町">'参照｜コード'!#REF!</definedName>
    <definedName name="事業_愛媛県松野町" localSheetId="3">'参照｜コード'!#REF!</definedName>
    <definedName name="事業_愛媛県松野町" localSheetId="0">'参照｜コード'!#REF!</definedName>
    <definedName name="事業_愛媛県松野町">'参照｜コード'!#REF!</definedName>
    <definedName name="事業_愛媛県上島町" localSheetId="3">'参照｜コード'!#REF!</definedName>
    <definedName name="事業_愛媛県上島町" localSheetId="0">'参照｜コード'!#REF!</definedName>
    <definedName name="事業_愛媛県上島町">'参照｜コード'!#REF!</definedName>
    <definedName name="事業_愛媛県新居浜市" localSheetId="3">'参照｜コード'!#REF!</definedName>
    <definedName name="事業_愛媛県新居浜市" localSheetId="0">'参照｜コード'!#REF!</definedName>
    <definedName name="事業_愛媛県新居浜市">'参照｜コード'!#REF!</definedName>
    <definedName name="事業_愛媛県西条市" localSheetId="3">'参照｜コード'!#REF!</definedName>
    <definedName name="事業_愛媛県西条市" localSheetId="0">'参照｜コード'!#REF!</definedName>
    <definedName name="事業_愛媛県西条市">'参照｜コード'!#REF!</definedName>
    <definedName name="事業_愛媛県西予市" localSheetId="3">'参照｜コード'!#REF!</definedName>
    <definedName name="事業_愛媛県西予市" localSheetId="0">'参照｜コード'!#REF!</definedName>
    <definedName name="事業_愛媛県西予市">'参照｜コード'!#REF!</definedName>
    <definedName name="事業_愛媛県大洲市" localSheetId="3">'参照｜コード'!#REF!</definedName>
    <definedName name="事業_愛媛県大洲市" localSheetId="0">'参照｜コード'!#REF!</definedName>
    <definedName name="事業_愛媛県大洲市">'参照｜コード'!#REF!</definedName>
    <definedName name="事業_愛媛県砥部町" localSheetId="3">'参照｜コード'!#REF!</definedName>
    <definedName name="事業_愛媛県砥部町" localSheetId="0">'参照｜コード'!#REF!</definedName>
    <definedName name="事業_愛媛県砥部町">'参照｜コード'!#REF!</definedName>
    <definedName name="事業_愛媛県東温市" localSheetId="3">'参照｜コード'!#REF!</definedName>
    <definedName name="事業_愛媛県東温市" localSheetId="0">'参照｜コード'!#REF!</definedName>
    <definedName name="事業_愛媛県東温市">'参照｜コード'!#REF!</definedName>
    <definedName name="事業_愛媛県内子町" localSheetId="3">'参照｜コード'!#REF!</definedName>
    <definedName name="事業_愛媛県内子町" localSheetId="0">'参照｜コード'!#REF!</definedName>
    <definedName name="事業_愛媛県内子町">'参照｜コード'!#REF!</definedName>
    <definedName name="事業_愛媛県八幡浜市" localSheetId="3">'参照｜コード'!#REF!</definedName>
    <definedName name="事業_愛媛県八幡浜市" localSheetId="0">'参照｜コード'!#REF!</definedName>
    <definedName name="事業_愛媛県八幡浜市">'参照｜コード'!#REF!</definedName>
    <definedName name="事業_茨城県" localSheetId="0">'参照｜コード'!#REF!</definedName>
    <definedName name="事業_茨城県">'参照｜コード'!$U$771:$U$778</definedName>
    <definedName name="事業_茨城県かすみがうら市" localSheetId="0">'参照｜コード'!#REF!</definedName>
    <definedName name="事業_茨城県かすみがうら市">'参照｜コード'!$U$842:$U$844</definedName>
    <definedName name="事業_茨城県つくばみらい市" localSheetId="0">'参照｜コード'!#REF!</definedName>
    <definedName name="事業_茨城県つくばみらい市">'参照｜コード'!$U$858</definedName>
    <definedName name="事業_茨城県つくば市" localSheetId="0">'参照｜コード'!#REF!</definedName>
    <definedName name="事業_茨城県つくば市">'参照｜コード'!$U$816:$U$818</definedName>
    <definedName name="事業_茨城県ひたちなか市" localSheetId="0">'参照｜コード'!#REF!</definedName>
    <definedName name="事業_茨城県ひたちなか市">'参照｜コード'!$U$819</definedName>
    <definedName name="事業_茨城県阿見町" localSheetId="0">'参照｜コード'!#REF!</definedName>
    <definedName name="事業_茨城県阿見町">'参照｜コード'!$U$875:$U$878</definedName>
    <definedName name="事業_茨城県稲敷市" localSheetId="0">'参照｜コード'!#REF!</definedName>
    <definedName name="事業_茨城県稲敷市">'参照｜コード'!$U$840:$U$841</definedName>
    <definedName name="事業_茨城県茨城町" localSheetId="0">'参照｜コード'!#REF!</definedName>
    <definedName name="事業_茨城県茨城町">'参照｜コード'!$U$861:$U$862</definedName>
    <definedName name="事業_茨城県下妻市" localSheetId="0">'参照｜コード'!#REF!</definedName>
    <definedName name="事業_茨城県下妻市">'参照｜コード'!$U$796:$U$798</definedName>
    <definedName name="事業_茨城県河内町" localSheetId="0">'参照｜コード'!#REF!</definedName>
    <definedName name="事業_茨城県河内町">'参照｜コード'!$U$879:$U$880</definedName>
    <definedName name="事業_茨城県笠間市" localSheetId="0">'参照｜コード'!#REF!</definedName>
    <definedName name="事業_茨城県笠間市">'参照｜コード'!$U$810:$U$813</definedName>
    <definedName name="事業_茨城県牛久市" localSheetId="0">'参照｜コード'!#REF!</definedName>
    <definedName name="事業_茨城県牛久市">'参照｜コード'!$U$815</definedName>
    <definedName name="事業_茨城県境町" localSheetId="0">'参照｜コード'!#REF!</definedName>
    <definedName name="事業_茨城県境町">'参照｜コード'!$U$883:$U$885</definedName>
    <definedName name="事業_茨城県結城市" localSheetId="0">'参照｜コード'!#REF!</definedName>
    <definedName name="事業_茨城県結城市">'参照｜コード'!$U$790:$U$794</definedName>
    <definedName name="事業_茨城県古河市" localSheetId="0">'参照｜コード'!#REF!</definedName>
    <definedName name="事業_茨城県古河市">'参照｜コード'!$U$786</definedName>
    <definedName name="事業_茨城県五霞町" localSheetId="0">'参照｜コード'!#REF!</definedName>
    <definedName name="事業_茨城県五霞町">'参照｜コード'!$U$882</definedName>
    <definedName name="事業_茨城県行方市" localSheetId="0">'参照｜コード'!#REF!</definedName>
    <definedName name="事業_茨城県行方市">'参照｜コード'!$U$851:$U$854</definedName>
    <definedName name="事業_茨城県高萩市" localSheetId="0">'参照｜コード'!#REF!</definedName>
    <definedName name="事業_茨城県高萩市">'参照｜コード'!$U$805:$U$807</definedName>
    <definedName name="事業_茨城県坂東市" localSheetId="0">'参照｜コード'!#REF!</definedName>
    <definedName name="事業_茨城県坂東市">'参照｜コード'!$U$838:$U$839</definedName>
    <definedName name="事業_茨城県桜川市" localSheetId="0">'参照｜コード'!#REF!</definedName>
    <definedName name="事業_茨城県桜川市">'参照｜コード'!$U$845:$U$848</definedName>
    <definedName name="事業_茨城県鹿嶋市" localSheetId="0">'参照｜コード'!#REF!</definedName>
    <definedName name="事業_茨城県鹿嶋市">'参照｜コード'!$U$820:$U$821</definedName>
    <definedName name="事業_茨城県取手市" localSheetId="0">'参照｜コード'!#REF!</definedName>
    <definedName name="事業_茨城県取手市">'参照｜コード'!$U$814</definedName>
    <definedName name="事業_茨城県守谷市" localSheetId="0">'参照｜コード'!#REF!</definedName>
    <definedName name="事業_茨城県守谷市">'参照｜コード'!$U$826:$U$827</definedName>
    <definedName name="事業_茨城県小美玉市" localSheetId="0">'参照｜コード'!#REF!</definedName>
    <definedName name="事業_茨城県小美玉市">'参照｜コード'!$U$859:$U$860</definedName>
    <definedName name="事業_茨城県城里町" localSheetId="0">'参照｜コード'!#REF!</definedName>
    <definedName name="事業_茨城県城里町">'参照｜コード'!$U$865:$U$867</definedName>
    <definedName name="事業_茨城県常総市" localSheetId="0">'参照｜コード'!#REF!</definedName>
    <definedName name="事業_茨城県常総市">'参照｜コード'!$U$799:$U$800</definedName>
    <definedName name="事業_茨城県常陸太田市" localSheetId="0">'参照｜コード'!#REF!</definedName>
    <definedName name="事業_茨城県常陸太田市">'参照｜コード'!$U$801:$U$804</definedName>
    <definedName name="事業_茨城県常陸大宮市" localSheetId="0">'参照｜コード'!#REF!</definedName>
    <definedName name="事業_茨城県常陸大宮市">'参照｜コード'!$U$828:$U$832</definedName>
    <definedName name="事業_茨城県神栖市" localSheetId="0">'参照｜コード'!#REF!</definedName>
    <definedName name="事業_茨城県神栖市">'参照｜コード'!$U$849:$U$850</definedName>
    <definedName name="事業_茨城県水戸市" localSheetId="0">'参照｜コード'!#REF!</definedName>
    <definedName name="事業_茨城県水戸市">'参照｜コード'!$U$779:$U$780</definedName>
    <definedName name="事業_茨城県石岡市" localSheetId="0">'参照｜コード'!#REF!</definedName>
    <definedName name="事業_茨城県石岡市">'参照｜コード'!$U$787:$U$789</definedName>
    <definedName name="事業_茨城県大子町" localSheetId="0">'参照｜コード'!#REF!</definedName>
    <definedName name="事業_茨城県大子町">'参照｜コード'!$U$869:$U$870</definedName>
    <definedName name="事業_茨城県大洗町" localSheetId="0">'参照｜コード'!#REF!</definedName>
    <definedName name="事業_茨城県大洗町">'参照｜コード'!$U$863:$U$864</definedName>
    <definedName name="事業_茨城県筑西市" localSheetId="0">'参照｜コード'!#REF!</definedName>
    <definedName name="事業_茨城県筑西市">'参照｜コード'!$U$834:$U$837</definedName>
    <definedName name="事業_茨城県潮来市" localSheetId="0">'参照｜コード'!#REF!</definedName>
    <definedName name="事業_茨城県潮来市">'参照｜コード'!$U$822:$U$825</definedName>
    <definedName name="事業_茨城県土浦市" localSheetId="0">'参照｜コード'!#REF!</definedName>
    <definedName name="事業_茨城県土浦市">'参照｜コード'!$U$783:$U$785</definedName>
    <definedName name="事業_茨城県東海村" localSheetId="0">'参照｜コード'!#REF!</definedName>
    <definedName name="事業_茨城県東海村">'参照｜コード'!$U$868</definedName>
    <definedName name="事業_茨城県那珂市" localSheetId="0">'参照｜コード'!#REF!</definedName>
    <definedName name="事業_茨城県那珂市">'参照｜コード'!$U$833</definedName>
    <definedName name="事業_茨城県日立市" localSheetId="0">'参照｜コード'!#REF!</definedName>
    <definedName name="事業_茨城県日立市">'参照｜コード'!$U$781:$U$782</definedName>
    <definedName name="事業_茨城県八千代町" localSheetId="0">'参照｜コード'!#REF!</definedName>
    <definedName name="事業_茨城県八千代町">'参照｜コード'!$U$881</definedName>
    <definedName name="事業_茨城県美浦村" localSheetId="0">'参照｜コード'!#REF!</definedName>
    <definedName name="事業_茨城県美浦村">'参照｜コード'!$U$871:$U$874</definedName>
    <definedName name="事業_茨城県鉾田市" localSheetId="0">'参照｜コード'!#REF!</definedName>
    <definedName name="事業_茨城県鉾田市">'参照｜コード'!$U$855:$U$857</definedName>
    <definedName name="事業_茨城県北茨城市" localSheetId="0">'参照｜コード'!#REF!</definedName>
    <definedName name="事業_茨城県北茨城市">'参照｜コード'!$U$808:$U$809</definedName>
    <definedName name="事業_茨城県利根町" localSheetId="0">'参照｜コード'!#REF!</definedName>
    <definedName name="事業_茨城県利根町">'参照｜コード'!$U$886</definedName>
    <definedName name="事業_茨城県龍ケ崎市" localSheetId="0">'参照｜コード'!#REF!</definedName>
    <definedName name="事業_茨城県龍ケ崎市">'参照｜コード'!$U$795</definedName>
    <definedName name="事業_岡山県" localSheetId="3">'参照｜コード'!#REF!</definedName>
    <definedName name="事業_岡山県" localSheetId="0">'参照｜コード'!#REF!</definedName>
    <definedName name="事業_岡山県">'参照｜コード'!#REF!</definedName>
    <definedName name="事業_岡山県井原市" localSheetId="3">'参照｜コード'!#REF!</definedName>
    <definedName name="事業_岡山県井原市" localSheetId="0">'参照｜コード'!#REF!</definedName>
    <definedName name="事業_岡山県井原市">'参照｜コード'!#REF!</definedName>
    <definedName name="事業_岡山県岡山市" localSheetId="3">'参照｜コード'!#REF!</definedName>
    <definedName name="事業_岡山県岡山市" localSheetId="0">'参照｜コード'!#REF!</definedName>
    <definedName name="事業_岡山県岡山市">'参照｜コード'!#REF!</definedName>
    <definedName name="事業_岡山県笠岡市" localSheetId="3">'参照｜コード'!#REF!</definedName>
    <definedName name="事業_岡山県笠岡市" localSheetId="0">'参照｜コード'!#REF!</definedName>
    <definedName name="事業_岡山県笠岡市">'参照｜コード'!#REF!</definedName>
    <definedName name="事業_岡山県吉備中央町" localSheetId="3">'参照｜コード'!#REF!</definedName>
    <definedName name="事業_岡山県吉備中央町" localSheetId="0">'参照｜コード'!#REF!</definedName>
    <definedName name="事業_岡山県吉備中央町">'参照｜コード'!#REF!</definedName>
    <definedName name="事業_岡山県久米南町" localSheetId="3">'参照｜コード'!#REF!</definedName>
    <definedName name="事業_岡山県久米南町" localSheetId="0">'参照｜コード'!#REF!</definedName>
    <definedName name="事業_岡山県久米南町">'参照｜コード'!#REF!</definedName>
    <definedName name="事業_岡山県鏡野町" localSheetId="3">'参照｜コード'!#REF!</definedName>
    <definedName name="事業_岡山県鏡野町" localSheetId="0">'参照｜コード'!#REF!</definedName>
    <definedName name="事業_岡山県鏡野町">'参照｜コード'!#REF!</definedName>
    <definedName name="事業_岡山県玉野市" localSheetId="3">'参照｜コード'!#REF!</definedName>
    <definedName name="事業_岡山県玉野市" localSheetId="0">'参照｜コード'!#REF!</definedName>
    <definedName name="事業_岡山県玉野市">'参照｜コード'!#REF!</definedName>
    <definedName name="事業_岡山県高梁市" localSheetId="3">'参照｜コード'!#REF!</definedName>
    <definedName name="事業_岡山県高梁市" localSheetId="0">'参照｜コード'!#REF!</definedName>
    <definedName name="事業_岡山県高梁市">'参照｜コード'!#REF!</definedName>
    <definedName name="事業_岡山県勝央町" localSheetId="3">'参照｜コード'!#REF!</definedName>
    <definedName name="事業_岡山県勝央町" localSheetId="0">'参照｜コード'!#REF!</definedName>
    <definedName name="事業_岡山県勝央町">'参照｜コード'!#REF!</definedName>
    <definedName name="事業_岡山県新見市" localSheetId="3">'参照｜コード'!#REF!</definedName>
    <definedName name="事業_岡山県新見市" localSheetId="0">'参照｜コード'!#REF!</definedName>
    <definedName name="事業_岡山県新見市">'参照｜コード'!#REF!</definedName>
    <definedName name="事業_岡山県新庄村" localSheetId="3">'参照｜コード'!#REF!</definedName>
    <definedName name="事業_岡山県新庄村" localSheetId="0">'参照｜コード'!#REF!</definedName>
    <definedName name="事業_岡山県新庄村">'参照｜コード'!#REF!</definedName>
    <definedName name="事業_岡山県真庭市" localSheetId="3">'参照｜コード'!#REF!</definedName>
    <definedName name="事業_岡山県真庭市" localSheetId="0">'参照｜コード'!#REF!</definedName>
    <definedName name="事業_岡山県真庭市">'参照｜コード'!#REF!</definedName>
    <definedName name="事業_岡山県瀬戸内市" localSheetId="3">'参照｜コード'!#REF!</definedName>
    <definedName name="事業_岡山県瀬戸内市" localSheetId="0">'参照｜コード'!#REF!</definedName>
    <definedName name="事業_岡山県瀬戸内市">'参照｜コード'!#REF!</definedName>
    <definedName name="事業_岡山県西粟倉村" localSheetId="3">'参照｜コード'!#REF!</definedName>
    <definedName name="事業_岡山県西粟倉村" localSheetId="0">'参照｜コード'!#REF!</definedName>
    <definedName name="事業_岡山県西粟倉村">'参照｜コード'!#REF!</definedName>
    <definedName name="事業_岡山県赤磐市" localSheetId="3">'参照｜コード'!#REF!</definedName>
    <definedName name="事業_岡山県赤磐市" localSheetId="0">'参照｜コード'!#REF!</definedName>
    <definedName name="事業_岡山県赤磐市">'参照｜コード'!#REF!</definedName>
    <definedName name="事業_岡山県浅口市" localSheetId="3">'参照｜コード'!#REF!</definedName>
    <definedName name="事業_岡山県浅口市" localSheetId="0">'参照｜コード'!#REF!</definedName>
    <definedName name="事業_岡山県浅口市">'参照｜コード'!#REF!</definedName>
    <definedName name="事業_岡山県倉敷市" localSheetId="3">'参照｜コード'!#REF!</definedName>
    <definedName name="事業_岡山県倉敷市" localSheetId="0">'参照｜コード'!#REF!</definedName>
    <definedName name="事業_岡山県倉敷市">'参照｜コード'!#REF!</definedName>
    <definedName name="事業_岡山県早島町" localSheetId="3">'参照｜コード'!#REF!</definedName>
    <definedName name="事業_岡山県早島町" localSheetId="0">'参照｜コード'!#REF!</definedName>
    <definedName name="事業_岡山県早島町">'参照｜コード'!#REF!</definedName>
    <definedName name="事業_岡山県総社市" localSheetId="3">'参照｜コード'!#REF!</definedName>
    <definedName name="事業_岡山県総社市" localSheetId="0">'参照｜コード'!#REF!</definedName>
    <definedName name="事業_岡山県総社市">'参照｜コード'!#REF!</definedName>
    <definedName name="事業_岡山県津山市" localSheetId="3">'参照｜コード'!#REF!</definedName>
    <definedName name="事業_岡山県津山市" localSheetId="0">'参照｜コード'!#REF!</definedName>
    <definedName name="事業_岡山県津山市">'参照｜コード'!#REF!</definedName>
    <definedName name="事業_岡山県奈義町" localSheetId="3">'参照｜コード'!#REF!</definedName>
    <definedName name="事業_岡山県奈義町" localSheetId="0">'参照｜コード'!#REF!</definedName>
    <definedName name="事業_岡山県奈義町">'参照｜コード'!#REF!</definedName>
    <definedName name="事業_岡山県備前市" localSheetId="3">'参照｜コード'!#REF!</definedName>
    <definedName name="事業_岡山県備前市" localSheetId="0">'参照｜コード'!#REF!</definedName>
    <definedName name="事業_岡山県備前市">'参照｜コード'!#REF!</definedName>
    <definedName name="事業_岡山県美咲町" localSheetId="3">'参照｜コード'!#REF!</definedName>
    <definedName name="事業_岡山県美咲町" localSheetId="0">'参照｜コード'!#REF!</definedName>
    <definedName name="事業_岡山県美咲町">'参照｜コード'!#REF!</definedName>
    <definedName name="事業_岡山県美作市" localSheetId="3">'参照｜コード'!#REF!</definedName>
    <definedName name="事業_岡山県美作市" localSheetId="0">'参照｜コード'!#REF!</definedName>
    <definedName name="事業_岡山県美作市">'参照｜コード'!#REF!</definedName>
    <definedName name="事業_岡山県矢掛町" localSheetId="3">'参照｜コード'!#REF!</definedName>
    <definedName name="事業_岡山県矢掛町" localSheetId="0">'参照｜コード'!#REF!</definedName>
    <definedName name="事業_岡山県矢掛町">'参照｜コード'!#REF!</definedName>
    <definedName name="事業_岡山県里庄町" localSheetId="3">'参照｜コード'!#REF!</definedName>
    <definedName name="事業_岡山県里庄町" localSheetId="0">'参照｜コード'!#REF!</definedName>
    <definedName name="事業_岡山県里庄町">'参照｜コード'!#REF!</definedName>
    <definedName name="事業_岡山県和気町" localSheetId="3">'参照｜コード'!#REF!</definedName>
    <definedName name="事業_岡山県和気町" localSheetId="0">'参照｜コード'!#REF!</definedName>
    <definedName name="事業_岡山県和気町">'参照｜コード'!#REF!</definedName>
    <definedName name="事業_沖縄県" localSheetId="3">'参照｜コード'!#REF!</definedName>
    <definedName name="事業_沖縄県" localSheetId="0">'参照｜コード'!#REF!</definedName>
    <definedName name="事業_沖縄県">'参照｜コード'!#REF!</definedName>
    <definedName name="事業_沖縄県うるま市" localSheetId="3">'参照｜コード'!#REF!</definedName>
    <definedName name="事業_沖縄県うるま市" localSheetId="0">'参照｜コード'!#REF!</definedName>
    <definedName name="事業_沖縄県うるま市">'参照｜コード'!#REF!</definedName>
    <definedName name="事業_沖縄県浦添市" localSheetId="3">'参照｜コード'!#REF!</definedName>
    <definedName name="事業_沖縄県浦添市" localSheetId="0">'参照｜コード'!#REF!</definedName>
    <definedName name="事業_沖縄県浦添市">'参照｜コード'!#REF!</definedName>
    <definedName name="事業_沖縄県沖縄市" localSheetId="3">'参照｜コード'!#REF!</definedName>
    <definedName name="事業_沖縄県沖縄市" localSheetId="0">'参照｜コード'!#REF!</definedName>
    <definedName name="事業_沖縄県沖縄市">'参照｜コード'!#REF!</definedName>
    <definedName name="事業_沖縄県久米島町" localSheetId="3">'参照｜コード'!#REF!</definedName>
    <definedName name="事業_沖縄県久米島町" localSheetId="0">'参照｜コード'!#REF!</definedName>
    <definedName name="事業_沖縄県久米島町">'参照｜コード'!#REF!</definedName>
    <definedName name="事業_沖縄県宮古島市" localSheetId="3">'参照｜コード'!#REF!</definedName>
    <definedName name="事業_沖縄県宮古島市" localSheetId="0">'参照｜コード'!#REF!</definedName>
    <definedName name="事業_沖縄県宮古島市">'参照｜コード'!#REF!</definedName>
    <definedName name="事業_沖縄県国頭村" localSheetId="3">'参照｜コード'!#REF!</definedName>
    <definedName name="事業_沖縄県国頭村" localSheetId="0">'参照｜コード'!#REF!</definedName>
    <definedName name="事業_沖縄県国頭村">'参照｜コード'!#REF!</definedName>
    <definedName name="事業_沖縄県座間味村" localSheetId="3">'参照｜コード'!#REF!</definedName>
    <definedName name="事業_沖縄県座間味村" localSheetId="0">'参照｜コード'!#REF!</definedName>
    <definedName name="事業_沖縄県座間味村">'参照｜コード'!#REF!</definedName>
    <definedName name="事業_沖縄県糸満市" localSheetId="3">'参照｜コード'!#REF!</definedName>
    <definedName name="事業_沖縄県糸満市" localSheetId="0">'参照｜コード'!#REF!</definedName>
    <definedName name="事業_沖縄県糸満市">'参照｜コード'!#REF!</definedName>
    <definedName name="事業_沖縄県西原町" localSheetId="3">'参照｜コード'!#REF!</definedName>
    <definedName name="事業_沖縄県西原町" localSheetId="0">'参照｜コード'!#REF!</definedName>
    <definedName name="事業_沖縄県西原町">'参照｜コード'!#REF!</definedName>
    <definedName name="事業_沖縄県石垣市" localSheetId="3">'参照｜コード'!#REF!</definedName>
    <definedName name="事業_沖縄県石垣市" localSheetId="0">'参照｜コード'!#REF!</definedName>
    <definedName name="事業_沖縄県石垣市">'参照｜コード'!#REF!</definedName>
    <definedName name="事業_沖縄県大宜味村" localSheetId="3">'参照｜コード'!#REF!</definedName>
    <definedName name="事業_沖縄県大宜味村" localSheetId="0">'参照｜コード'!#REF!</definedName>
    <definedName name="事業_沖縄県大宜味村">'参照｜コード'!#REF!</definedName>
    <definedName name="事業_沖縄県竹富町" localSheetId="3">'参照｜コード'!#REF!</definedName>
    <definedName name="事業_沖縄県竹富町" localSheetId="0">'参照｜コード'!#REF!</definedName>
    <definedName name="事業_沖縄県竹富町">'参照｜コード'!#REF!</definedName>
    <definedName name="事業_沖縄県中城村" localSheetId="3">'参照｜コード'!#REF!</definedName>
    <definedName name="事業_沖縄県中城村" localSheetId="0">'参照｜コード'!#REF!</definedName>
    <definedName name="事業_沖縄県中城村">'参照｜コード'!#REF!</definedName>
    <definedName name="事業_沖縄県那覇市" localSheetId="3">'参照｜コード'!#REF!</definedName>
    <definedName name="事業_沖縄県那覇市" localSheetId="0">'参照｜コード'!#REF!</definedName>
    <definedName name="事業_沖縄県那覇市">'参照｜コード'!#REF!</definedName>
    <definedName name="事業_沖縄県南城市" localSheetId="3">'参照｜コード'!#REF!</definedName>
    <definedName name="事業_沖縄県南城市" localSheetId="0">'参照｜コード'!#REF!</definedName>
    <definedName name="事業_沖縄県南城市">'参照｜コード'!#REF!</definedName>
    <definedName name="事業_沖縄県八重瀬町" localSheetId="3">'参照｜コード'!#REF!</definedName>
    <definedName name="事業_沖縄県八重瀬町" localSheetId="0">'参照｜コード'!#REF!</definedName>
    <definedName name="事業_沖縄県八重瀬町">'参照｜コード'!#REF!</definedName>
    <definedName name="事業_沖縄県豊見城市" localSheetId="3">'参照｜コード'!#REF!</definedName>
    <definedName name="事業_沖縄県豊見城市" localSheetId="0">'参照｜コード'!#REF!</definedName>
    <definedName name="事業_沖縄県豊見城市">'参照｜コード'!#REF!</definedName>
    <definedName name="事業_沖縄県北大東村" localSheetId="3">'参照｜コード'!#REF!</definedName>
    <definedName name="事業_沖縄県北大東村" localSheetId="0">'参照｜コード'!#REF!</definedName>
    <definedName name="事業_沖縄県北大東村">'参照｜コード'!#REF!</definedName>
    <definedName name="事業_沖縄県北中城村" localSheetId="3">'参照｜コード'!#REF!</definedName>
    <definedName name="事業_沖縄県北中城村" localSheetId="0">'参照｜コード'!#REF!</definedName>
    <definedName name="事業_沖縄県北中城村">'参照｜コード'!#REF!</definedName>
    <definedName name="事業_沖縄県名護市" localSheetId="3">'参照｜コード'!#REF!</definedName>
    <definedName name="事業_沖縄県名護市" localSheetId="0">'参照｜コード'!#REF!</definedName>
    <definedName name="事業_沖縄県名護市">'参照｜コード'!#REF!</definedName>
    <definedName name="事業_沖縄県与那原町" localSheetId="3">'参照｜コード'!#REF!</definedName>
    <definedName name="事業_沖縄県与那原町" localSheetId="0">'参照｜コード'!#REF!</definedName>
    <definedName name="事業_沖縄県与那原町">'参照｜コード'!#REF!</definedName>
    <definedName name="事業_岩手県" localSheetId="0">'参照｜コード'!#REF!</definedName>
    <definedName name="事業_岩手県">'参照｜コード'!$U$469:$U$474</definedName>
    <definedName name="事業_岩手県一関市" localSheetId="0">'参照｜コード'!#REF!</definedName>
    <definedName name="事業_岩手県一関市">'参照｜コード'!$U$488:$U$489</definedName>
    <definedName name="事業_岩手県一戸町" localSheetId="0">'参照｜コード'!#REF!</definedName>
    <definedName name="事業_岩手県一戸町">'参照｜コード'!$U$521</definedName>
    <definedName name="事業_岩手県遠野市" localSheetId="0">'参照｜コード'!#REF!</definedName>
    <definedName name="事業_岩手県遠野市">'参照｜コード'!$U$486:$U$487</definedName>
    <definedName name="事業_岩手県奥州市" localSheetId="0">'参照｜コード'!#REF!</definedName>
    <definedName name="事業_岩手県奥州市">'参照｜コード'!$U$496:$U$497</definedName>
    <definedName name="事業_岩手県花巻市" localSheetId="0">'参照｜コード'!#REF!</definedName>
    <definedName name="事業_岩手県花巻市">'参照｜コード'!$U$479:$U$481</definedName>
    <definedName name="事業_岩手県葛巻町" localSheetId="0">'参照｜コード'!#REF!</definedName>
    <definedName name="事業_岩手県葛巻町">'参照｜コード'!$U$500:$U$501</definedName>
    <definedName name="事業_岩手県釜石市" localSheetId="0">'参照｜コード'!#REF!</definedName>
    <definedName name="事業_岩手県釜石市">'参照｜コード'!$U$491:$U$492</definedName>
    <definedName name="事業_岩手県岩手町" localSheetId="0">'参照｜コード'!#REF!</definedName>
    <definedName name="事業_岩手県岩手町">'参照｜コード'!$U$502</definedName>
    <definedName name="事業_岩手県岩泉町" localSheetId="0">'参照｜コード'!#REF!</definedName>
    <definedName name="事業_岩手県岩泉町">'参照｜コード'!$U$515</definedName>
    <definedName name="事業_岩手県久慈市" localSheetId="0">'参照｜コード'!#REF!</definedName>
    <definedName name="事業_岩手県久慈市">'参照｜コード'!$U$484:$U$485</definedName>
    <definedName name="事業_岩手県宮古市" localSheetId="0">'参照｜コード'!#REF!</definedName>
    <definedName name="事業_岩手県宮古市">'参照｜コード'!$U$476:$U$477</definedName>
    <definedName name="事業_岩手県金ケ崎町" localSheetId="0">'参照｜コード'!#REF!</definedName>
    <definedName name="事業_岩手県金ケ崎町">'参照｜コード'!$U$508</definedName>
    <definedName name="事業_岩手県九戸村" localSheetId="0">'参照｜コード'!#REF!</definedName>
    <definedName name="事業_岩手県九戸村">'参照｜コード'!$U$519</definedName>
    <definedName name="事業_岩手県軽米町" localSheetId="0">'参照｜コード'!#REF!</definedName>
    <definedName name="事業_岩手県軽米町">'参照｜コード'!$U$518</definedName>
    <definedName name="事業_岩手県紫波町" localSheetId="0">'参照｜コード'!#REF!</definedName>
    <definedName name="事業_岩手県紫波町">'参照｜コード'!$U$503</definedName>
    <definedName name="事業_岩手県雫石町" localSheetId="0">'参照｜コード'!#REF!</definedName>
    <definedName name="事業_岩手県雫石町">'参照｜コード'!$U$499</definedName>
    <definedName name="事業_岩手県住田町" localSheetId="0">'参照｜コード'!#REF!</definedName>
    <definedName name="事業_岩手県住田町">'参照｜コード'!$U$512:$U$513</definedName>
    <definedName name="事業_岩手県盛岡市" localSheetId="0">'参照｜コード'!#REF!</definedName>
    <definedName name="事業_岩手県盛岡市">'参照｜コード'!$U$475</definedName>
    <definedName name="事業_岩手県西和賀町" localSheetId="0">'参照｜コード'!#REF!</definedName>
    <definedName name="事業_岩手県西和賀町">'参照｜コード'!$U$506:$U$507</definedName>
    <definedName name="事業_岩手県大船渡市" localSheetId="0">'参照｜コード'!#REF!</definedName>
    <definedName name="事業_岩手県大船渡市">'参照｜コード'!$U$478</definedName>
    <definedName name="事業_岩手県大槌町" localSheetId="0">'参照｜コード'!#REF!</definedName>
    <definedName name="事業_岩手県大槌町">'参照｜コード'!$U$514</definedName>
    <definedName name="事業_岩手県滝沢市" localSheetId="0">'参照｜コード'!#REF!</definedName>
    <definedName name="事業_岩手県滝沢市">'参照｜コード'!$U$498</definedName>
    <definedName name="事業_岩手県田野畑村" localSheetId="0">'参照｜コード'!#REF!</definedName>
    <definedName name="事業_岩手県田野畑村">'参照｜コード'!$U$516</definedName>
    <definedName name="事業_岩手県二戸市" localSheetId="0">'参照｜コード'!#REF!</definedName>
    <definedName name="事業_岩手県二戸市">'参照｜コード'!$U$493:$U$494</definedName>
    <definedName name="事業_岩手県八幡平市" localSheetId="0">'参照｜コード'!#REF!</definedName>
    <definedName name="事業_岩手県八幡平市">'参照｜コード'!$U$495</definedName>
    <definedName name="事業_岩手県普代村" localSheetId="0">'参照｜コード'!#REF!</definedName>
    <definedName name="事業_岩手県普代村">'参照｜コード'!$U$517</definedName>
    <definedName name="事業_岩手県平泉町" localSheetId="0">'参照｜コード'!#REF!</definedName>
    <definedName name="事業_岩手県平泉町">'参照｜コード'!$U$509:$U$511</definedName>
    <definedName name="事業_岩手県北上市" localSheetId="0">'参照｜コード'!#REF!</definedName>
    <definedName name="事業_岩手県北上市">'参照｜コード'!$U$482:$U$483</definedName>
    <definedName name="事業_岩手県矢巾町" localSheetId="0">'参照｜コード'!#REF!</definedName>
    <definedName name="事業_岩手県矢巾町">'参照｜コード'!$U$504:$U$505</definedName>
    <definedName name="事業_岩手県洋野町" localSheetId="0">'参照｜コード'!#REF!</definedName>
    <definedName name="事業_岩手県洋野町">'参照｜コード'!$U$520</definedName>
    <definedName name="事業_岩手県陸前高田市" localSheetId="0">'参照｜コード'!#REF!</definedName>
    <definedName name="事業_岩手県陸前高田市">'参照｜コード'!$U$490</definedName>
    <definedName name="事業_岐阜県" localSheetId="3">'参照｜コード'!#REF!</definedName>
    <definedName name="事業_岐阜県" localSheetId="0">'参照｜コード'!#REF!</definedName>
    <definedName name="事業_岐阜県">'参照｜コード'!#REF!</definedName>
    <definedName name="事業_岐阜県安八町" localSheetId="3">'参照｜コード'!#REF!</definedName>
    <definedName name="事業_岐阜県安八町" localSheetId="0">'参照｜コード'!#REF!</definedName>
    <definedName name="事業_岐阜県安八町">'参照｜コード'!#REF!</definedName>
    <definedName name="事業_岐阜県羽島市" localSheetId="3">'参照｜コード'!#REF!</definedName>
    <definedName name="事業_岐阜県羽島市" localSheetId="0">'参照｜コード'!#REF!</definedName>
    <definedName name="事業_岐阜県羽島市">'参照｜コード'!#REF!</definedName>
    <definedName name="事業_岐阜県下呂市" localSheetId="3">'参照｜コード'!#REF!</definedName>
    <definedName name="事業_岐阜県下呂市" localSheetId="0">'参照｜コード'!#REF!</definedName>
    <definedName name="事業_岐阜県下呂市">'参照｜コード'!#REF!</definedName>
    <definedName name="事業_岐阜県可児市" localSheetId="3">'参照｜コード'!#REF!</definedName>
    <definedName name="事業_岐阜県可児市" localSheetId="0">'参照｜コード'!#REF!</definedName>
    <definedName name="事業_岐阜県可児市">'参照｜コード'!#REF!</definedName>
    <definedName name="事業_岐阜県海津市" localSheetId="3">'参照｜コード'!#REF!</definedName>
    <definedName name="事業_岐阜県海津市" localSheetId="0">'参照｜コード'!#REF!</definedName>
    <definedName name="事業_岐阜県海津市">'参照｜コード'!#REF!</definedName>
    <definedName name="事業_岐阜県各務原市" localSheetId="3">'参照｜コード'!#REF!</definedName>
    <definedName name="事業_岐阜県各務原市" localSheetId="0">'参照｜コード'!#REF!</definedName>
    <definedName name="事業_岐阜県各務原市">'参照｜コード'!#REF!</definedName>
    <definedName name="事業_岐阜県笠松町" localSheetId="3">'参照｜コード'!#REF!</definedName>
    <definedName name="事業_岐阜県笠松町" localSheetId="0">'参照｜コード'!#REF!</definedName>
    <definedName name="事業_岐阜県笠松町">'参照｜コード'!#REF!</definedName>
    <definedName name="事業_岐阜県関ケ原町" localSheetId="3">'参照｜コード'!#REF!</definedName>
    <definedName name="事業_岐阜県関ケ原町" localSheetId="0">'参照｜コード'!#REF!</definedName>
    <definedName name="事業_岐阜県関ケ原町">'参照｜コード'!#REF!</definedName>
    <definedName name="事業_岐阜県関市" localSheetId="3">'参照｜コード'!#REF!</definedName>
    <definedName name="事業_岐阜県関市" localSheetId="0">'参照｜コード'!#REF!</definedName>
    <definedName name="事業_岐阜県関市">'参照｜コード'!#REF!</definedName>
    <definedName name="事業_岐阜県岐南町" localSheetId="3">'参照｜コード'!#REF!</definedName>
    <definedName name="事業_岐阜県岐南町" localSheetId="0">'参照｜コード'!#REF!</definedName>
    <definedName name="事業_岐阜県岐南町">'参照｜コード'!#REF!</definedName>
    <definedName name="事業_岐阜県岐阜市" localSheetId="3">'参照｜コード'!#REF!</definedName>
    <definedName name="事業_岐阜県岐阜市" localSheetId="0">'参照｜コード'!#REF!</definedName>
    <definedName name="事業_岐阜県岐阜市">'参照｜コード'!#REF!</definedName>
    <definedName name="事業_岐阜県郡上市" localSheetId="3">'参照｜コード'!#REF!</definedName>
    <definedName name="事業_岐阜県郡上市" localSheetId="0">'参照｜コード'!#REF!</definedName>
    <definedName name="事業_岐阜県郡上市">'参照｜コード'!#REF!</definedName>
    <definedName name="事業_岐阜県恵那市" localSheetId="3">'参照｜コード'!#REF!</definedName>
    <definedName name="事業_岐阜県恵那市" localSheetId="0">'参照｜コード'!#REF!</definedName>
    <definedName name="事業_岐阜県恵那市">'参照｜コード'!#REF!</definedName>
    <definedName name="事業_岐阜県御嵩町" localSheetId="3">'参照｜コード'!#REF!</definedName>
    <definedName name="事業_岐阜県御嵩町" localSheetId="0">'参照｜コード'!#REF!</definedName>
    <definedName name="事業_岐阜県御嵩町">'参照｜コード'!#REF!</definedName>
    <definedName name="事業_岐阜県高山市" localSheetId="3">'参照｜コード'!#REF!</definedName>
    <definedName name="事業_岐阜県高山市" localSheetId="0">'参照｜コード'!#REF!</definedName>
    <definedName name="事業_岐阜県高山市">'参照｜コード'!#REF!</definedName>
    <definedName name="事業_岐阜県坂祝町" localSheetId="3">'参照｜コード'!#REF!</definedName>
    <definedName name="事業_岐阜県坂祝町" localSheetId="0">'参照｜コード'!#REF!</definedName>
    <definedName name="事業_岐阜県坂祝町">'参照｜コード'!#REF!</definedName>
    <definedName name="事業_岐阜県山県市" localSheetId="3">'参照｜コード'!#REF!</definedName>
    <definedName name="事業_岐阜県山県市" localSheetId="0">'参照｜コード'!#REF!</definedName>
    <definedName name="事業_岐阜県山県市">'参照｜コード'!#REF!</definedName>
    <definedName name="事業_岐阜県七宗町" localSheetId="3">'参照｜コード'!#REF!</definedName>
    <definedName name="事業_岐阜県七宗町" localSheetId="0">'参照｜コード'!#REF!</definedName>
    <definedName name="事業_岐阜県七宗町">'参照｜コード'!#REF!</definedName>
    <definedName name="事業_岐阜県神戸町" localSheetId="3">'参照｜コード'!#REF!</definedName>
    <definedName name="事業_岐阜県神戸町" localSheetId="0">'参照｜コード'!#REF!</definedName>
    <definedName name="事業_岐阜県神戸町">'参照｜コード'!#REF!</definedName>
    <definedName name="事業_岐阜県垂井町" localSheetId="3">'参照｜コード'!#REF!</definedName>
    <definedName name="事業_岐阜県垂井町" localSheetId="0">'参照｜コード'!#REF!</definedName>
    <definedName name="事業_岐阜県垂井町">'参照｜コード'!#REF!</definedName>
    <definedName name="事業_岐阜県瑞穂市" localSheetId="3">'参照｜コード'!#REF!</definedName>
    <definedName name="事業_岐阜県瑞穂市" localSheetId="0">'参照｜コード'!#REF!</definedName>
    <definedName name="事業_岐阜県瑞穂市">'参照｜コード'!#REF!</definedName>
    <definedName name="事業_岐阜県瑞浪市" localSheetId="3">'参照｜コード'!#REF!</definedName>
    <definedName name="事業_岐阜県瑞浪市" localSheetId="0">'参照｜コード'!#REF!</definedName>
    <definedName name="事業_岐阜県瑞浪市">'参照｜コード'!#REF!</definedName>
    <definedName name="事業_岐阜県川辺町" localSheetId="3">'参照｜コード'!#REF!</definedName>
    <definedName name="事業_岐阜県川辺町" localSheetId="0">'参照｜コード'!#REF!</definedName>
    <definedName name="事業_岐阜県川辺町">'参照｜コード'!#REF!</definedName>
    <definedName name="事業_岐阜県多治見市" localSheetId="3">'参照｜コード'!#REF!</definedName>
    <definedName name="事業_岐阜県多治見市" localSheetId="0">'参照｜コード'!#REF!</definedName>
    <definedName name="事業_岐阜県多治見市">'参照｜コード'!#REF!</definedName>
    <definedName name="事業_岐阜県大垣市" localSheetId="3">'参照｜コード'!#REF!</definedName>
    <definedName name="事業_岐阜県大垣市" localSheetId="0">'参照｜コード'!#REF!</definedName>
    <definedName name="事業_岐阜県大垣市">'参照｜コード'!#REF!</definedName>
    <definedName name="事業_岐阜県大野町" localSheetId="3">'参照｜コード'!#REF!</definedName>
    <definedName name="事業_岐阜県大野町" localSheetId="0">'参照｜コード'!#REF!</definedName>
    <definedName name="事業_岐阜県大野町">'参照｜コード'!#REF!</definedName>
    <definedName name="事業_岐阜県池田町" localSheetId="3">'参照｜コード'!#REF!</definedName>
    <definedName name="事業_岐阜県池田町" localSheetId="0">'参照｜コード'!#REF!</definedName>
    <definedName name="事業_岐阜県池田町">'参照｜コード'!#REF!</definedName>
    <definedName name="事業_岐阜県中津川市" localSheetId="3">'参照｜コード'!#REF!</definedName>
    <definedName name="事業_岐阜県中津川市" localSheetId="0">'参照｜コード'!#REF!</definedName>
    <definedName name="事業_岐阜県中津川市">'参照｜コード'!#REF!</definedName>
    <definedName name="事業_岐阜県土岐市" localSheetId="3">'参照｜コード'!#REF!</definedName>
    <definedName name="事業_岐阜県土岐市" localSheetId="0">'参照｜コード'!#REF!</definedName>
    <definedName name="事業_岐阜県土岐市">'参照｜コード'!#REF!</definedName>
    <definedName name="事業_岐阜県東白川村" localSheetId="3">'参照｜コード'!#REF!</definedName>
    <definedName name="事業_岐阜県東白川村" localSheetId="0">'参照｜コード'!#REF!</definedName>
    <definedName name="事業_岐阜県東白川村">'参照｜コード'!#REF!</definedName>
    <definedName name="事業_岐阜県白川村" localSheetId="3">'参照｜コード'!#REF!</definedName>
    <definedName name="事業_岐阜県白川村" localSheetId="0">'参照｜コード'!#REF!</definedName>
    <definedName name="事業_岐阜県白川村">'参照｜コード'!#REF!</definedName>
    <definedName name="事業_岐阜県白川町" localSheetId="3">'参照｜コード'!#REF!</definedName>
    <definedName name="事業_岐阜県白川町" localSheetId="0">'参照｜コード'!#REF!</definedName>
    <definedName name="事業_岐阜県白川町">'参照｜コード'!#REF!</definedName>
    <definedName name="事業_岐阜県八百津町" localSheetId="3">'参照｜コード'!#REF!</definedName>
    <definedName name="事業_岐阜県八百津町" localSheetId="0">'参照｜コード'!#REF!</definedName>
    <definedName name="事業_岐阜県八百津町">'参照｜コード'!#REF!</definedName>
    <definedName name="事業_岐阜県飛騨市" localSheetId="3">'参照｜コード'!#REF!</definedName>
    <definedName name="事業_岐阜県飛騨市" localSheetId="0">'参照｜コード'!#REF!</definedName>
    <definedName name="事業_岐阜県飛騨市">'参照｜コード'!#REF!</definedName>
    <definedName name="事業_岐阜県美濃加茂市" localSheetId="3">'参照｜コード'!#REF!</definedName>
    <definedName name="事業_岐阜県美濃加茂市" localSheetId="0">'参照｜コード'!#REF!</definedName>
    <definedName name="事業_岐阜県美濃加茂市">'参照｜コード'!#REF!</definedName>
    <definedName name="事業_岐阜県美濃市" localSheetId="3">'参照｜コード'!#REF!</definedName>
    <definedName name="事業_岐阜県美濃市" localSheetId="0">'参照｜コード'!#REF!</definedName>
    <definedName name="事業_岐阜県美濃市">'参照｜コード'!#REF!</definedName>
    <definedName name="事業_岐阜県富加町" localSheetId="3">'参照｜コード'!#REF!</definedName>
    <definedName name="事業_岐阜県富加町" localSheetId="0">'参照｜コード'!#REF!</definedName>
    <definedName name="事業_岐阜県富加町">'参照｜コード'!#REF!</definedName>
    <definedName name="事業_岐阜県北方町" localSheetId="3">'参照｜コード'!#REF!</definedName>
    <definedName name="事業_岐阜県北方町" localSheetId="0">'参照｜コード'!#REF!</definedName>
    <definedName name="事業_岐阜県北方町">'参照｜コード'!#REF!</definedName>
    <definedName name="事業_岐阜県本巣市" localSheetId="3">'参照｜コード'!#REF!</definedName>
    <definedName name="事業_岐阜県本巣市" localSheetId="0">'参照｜コード'!#REF!</definedName>
    <definedName name="事業_岐阜県本巣市">'参照｜コード'!#REF!</definedName>
    <definedName name="事業_岐阜県揖斐川町" localSheetId="3">'参照｜コード'!#REF!</definedName>
    <definedName name="事業_岐阜県揖斐川町" localSheetId="0">'参照｜コード'!#REF!</definedName>
    <definedName name="事業_岐阜県揖斐川町">'参照｜コード'!#REF!</definedName>
    <definedName name="事業_岐阜県養老町" localSheetId="3">'参照｜コード'!#REF!</definedName>
    <definedName name="事業_岐阜県養老町" localSheetId="0">'参照｜コード'!#REF!</definedName>
    <definedName name="事業_岐阜県養老町">'参照｜コード'!#REF!</definedName>
    <definedName name="事業_岐阜県輪之内町" localSheetId="3">'参照｜コード'!#REF!</definedName>
    <definedName name="事業_岐阜県輪之内町" localSheetId="0">'参照｜コード'!#REF!</definedName>
    <definedName name="事業_岐阜県輪之内町">'参照｜コード'!#REF!</definedName>
    <definedName name="事業_宮崎県" localSheetId="3">'参照｜コード'!#REF!</definedName>
    <definedName name="事業_宮崎県" localSheetId="0">'参照｜コード'!#REF!</definedName>
    <definedName name="事業_宮崎県">'参照｜コード'!#REF!</definedName>
    <definedName name="事業_宮崎県えびの市" localSheetId="3">'参照｜コード'!#REF!</definedName>
    <definedName name="事業_宮崎県えびの市" localSheetId="0">'参照｜コード'!#REF!</definedName>
    <definedName name="事業_宮崎県えびの市">'参照｜コード'!#REF!</definedName>
    <definedName name="事業_宮崎県綾町" localSheetId="3">'参照｜コード'!#REF!</definedName>
    <definedName name="事業_宮崎県綾町" localSheetId="0">'参照｜コード'!#REF!</definedName>
    <definedName name="事業_宮崎県綾町">'参照｜コード'!#REF!</definedName>
    <definedName name="事業_宮崎県延岡市" localSheetId="3">'参照｜コード'!#REF!</definedName>
    <definedName name="事業_宮崎県延岡市" localSheetId="0">'参照｜コード'!#REF!</definedName>
    <definedName name="事業_宮崎県延岡市">'参照｜コード'!#REF!</definedName>
    <definedName name="事業_宮崎県宮崎市" localSheetId="3">'参照｜コード'!#REF!</definedName>
    <definedName name="事業_宮崎県宮崎市" localSheetId="0">'参照｜コード'!#REF!</definedName>
    <definedName name="事業_宮崎県宮崎市">'参照｜コード'!#REF!</definedName>
    <definedName name="事業_宮崎県串間市" localSheetId="3">'参照｜コード'!#REF!</definedName>
    <definedName name="事業_宮崎県串間市" localSheetId="0">'参照｜コード'!#REF!</definedName>
    <definedName name="事業_宮崎県串間市">'参照｜コード'!#REF!</definedName>
    <definedName name="事業_宮崎県五ヶ瀬町" localSheetId="3">'参照｜コード'!#REF!</definedName>
    <definedName name="事業_宮崎県五ヶ瀬町" localSheetId="0">'参照｜コード'!#REF!</definedName>
    <definedName name="事業_宮崎県五ヶ瀬町">'参照｜コード'!#REF!</definedName>
    <definedName name="事業_宮崎県高原町" localSheetId="3">'参照｜コード'!#REF!</definedName>
    <definedName name="事業_宮崎県高原町" localSheetId="0">'参照｜コード'!#REF!</definedName>
    <definedName name="事業_宮崎県高原町">'参照｜コード'!#REF!</definedName>
    <definedName name="事業_宮崎県高千穂町" localSheetId="3">'参照｜コード'!#REF!</definedName>
    <definedName name="事業_宮崎県高千穂町" localSheetId="0">'参照｜コード'!#REF!</definedName>
    <definedName name="事業_宮崎県高千穂町">'参照｜コード'!#REF!</definedName>
    <definedName name="事業_宮崎県高鍋町" localSheetId="3">'参照｜コード'!#REF!</definedName>
    <definedName name="事業_宮崎県高鍋町" localSheetId="0">'参照｜コード'!#REF!</definedName>
    <definedName name="事業_宮崎県高鍋町">'参照｜コード'!#REF!</definedName>
    <definedName name="事業_宮崎県国富町" localSheetId="3">'参照｜コード'!#REF!</definedName>
    <definedName name="事業_宮崎県国富町" localSheetId="0">'参照｜コード'!#REF!</definedName>
    <definedName name="事業_宮崎県国富町">'参照｜コード'!#REF!</definedName>
    <definedName name="事業_宮崎県三股町" localSheetId="3">'参照｜コード'!#REF!</definedName>
    <definedName name="事業_宮崎県三股町" localSheetId="0">'参照｜コード'!#REF!</definedName>
    <definedName name="事業_宮崎県三股町">'参照｜コード'!#REF!</definedName>
    <definedName name="事業_宮崎県諸塚村" localSheetId="3">'参照｜コード'!#REF!</definedName>
    <definedName name="事業_宮崎県諸塚村" localSheetId="0">'参照｜コード'!#REF!</definedName>
    <definedName name="事業_宮崎県諸塚村">'参照｜コード'!#REF!</definedName>
    <definedName name="事業_宮崎県小林市" localSheetId="3">'参照｜コード'!#REF!</definedName>
    <definedName name="事業_宮崎県小林市" localSheetId="0">'参照｜コード'!#REF!</definedName>
    <definedName name="事業_宮崎県小林市">'参照｜コード'!#REF!</definedName>
    <definedName name="事業_宮崎県新富町" localSheetId="3">'参照｜コード'!#REF!</definedName>
    <definedName name="事業_宮崎県新富町" localSheetId="0">'参照｜コード'!#REF!</definedName>
    <definedName name="事業_宮崎県新富町">'参照｜コード'!#REF!</definedName>
    <definedName name="事業_宮崎県西都市" localSheetId="3">'参照｜コード'!#REF!</definedName>
    <definedName name="事業_宮崎県西都市" localSheetId="0">'参照｜コード'!#REF!</definedName>
    <definedName name="事業_宮崎県西都市">'参照｜コード'!#REF!</definedName>
    <definedName name="事業_宮崎県西米良村" localSheetId="3">'参照｜コード'!#REF!</definedName>
    <definedName name="事業_宮崎県西米良村" localSheetId="0">'参照｜コード'!#REF!</definedName>
    <definedName name="事業_宮崎県西米良村">'参照｜コード'!#REF!</definedName>
    <definedName name="事業_宮崎県川南町" localSheetId="3">'参照｜コード'!#REF!</definedName>
    <definedName name="事業_宮崎県川南町" localSheetId="0">'参照｜コード'!#REF!</definedName>
    <definedName name="事業_宮崎県川南町">'参照｜コード'!#REF!</definedName>
    <definedName name="事業_宮崎県椎葉村" localSheetId="3">'参照｜コード'!#REF!</definedName>
    <definedName name="事業_宮崎県椎葉村" localSheetId="0">'参照｜コード'!#REF!</definedName>
    <definedName name="事業_宮崎県椎葉村">'参照｜コード'!#REF!</definedName>
    <definedName name="事業_宮崎県都城市" localSheetId="3">'参照｜コード'!#REF!</definedName>
    <definedName name="事業_宮崎県都城市" localSheetId="0">'参照｜コード'!#REF!</definedName>
    <definedName name="事業_宮崎県都城市">'参照｜コード'!#REF!</definedName>
    <definedName name="事業_宮崎県都農町" localSheetId="3">'参照｜コード'!#REF!</definedName>
    <definedName name="事業_宮崎県都農町" localSheetId="0">'参照｜コード'!#REF!</definedName>
    <definedName name="事業_宮崎県都農町">'参照｜コード'!#REF!</definedName>
    <definedName name="事業_宮崎県日向市" localSheetId="3">'参照｜コード'!#REF!</definedName>
    <definedName name="事業_宮崎県日向市" localSheetId="0">'参照｜コード'!#REF!</definedName>
    <definedName name="事業_宮崎県日向市">'参照｜コード'!#REF!</definedName>
    <definedName name="事業_宮崎県日南市" localSheetId="3">'参照｜コード'!#REF!</definedName>
    <definedName name="事業_宮崎県日南市" localSheetId="0">'参照｜コード'!#REF!</definedName>
    <definedName name="事業_宮崎県日南市">'参照｜コード'!#REF!</definedName>
    <definedName name="事業_宮崎県日之影町" localSheetId="3">'参照｜コード'!#REF!</definedName>
    <definedName name="事業_宮崎県日之影町" localSheetId="0">'参照｜コード'!#REF!</definedName>
    <definedName name="事業_宮崎県日之影町">'参照｜コード'!#REF!</definedName>
    <definedName name="事業_宮崎県美郷町" localSheetId="3">'参照｜コード'!#REF!</definedName>
    <definedName name="事業_宮崎県美郷町" localSheetId="0">'参照｜コード'!#REF!</definedName>
    <definedName name="事業_宮崎県美郷町">'参照｜コード'!#REF!</definedName>
    <definedName name="事業_宮崎県木城町" localSheetId="3">'参照｜コード'!#REF!</definedName>
    <definedName name="事業_宮崎県木城町" localSheetId="0">'参照｜コード'!#REF!</definedName>
    <definedName name="事業_宮崎県木城町">'参照｜コード'!#REF!</definedName>
    <definedName name="事業_宮崎県門川町" localSheetId="3">'参照｜コード'!#REF!</definedName>
    <definedName name="事業_宮崎県門川町" localSheetId="0">'参照｜コード'!#REF!</definedName>
    <definedName name="事業_宮崎県門川町">'参照｜コード'!#REF!</definedName>
    <definedName name="事業_宮城県" localSheetId="0">'参照｜コード'!#REF!</definedName>
    <definedName name="事業_宮城県">'参照｜コード'!$U$522:$U$528</definedName>
    <definedName name="事業_宮城県塩竈市" localSheetId="0">'参照｜コード'!#REF!</definedName>
    <definedName name="事業_宮城県塩竈市">'参照｜コード'!$U$532</definedName>
    <definedName name="事業_宮城県加美町" localSheetId="0">'参照｜コード'!#REF!</definedName>
    <definedName name="事業_宮城県加美町">'参照｜コード'!$U$566:$U$567</definedName>
    <definedName name="事業_宮城県角田市" localSheetId="0">'参照｜コード'!#REF!</definedName>
    <definedName name="事業_宮城県角田市">'参照｜コード'!$U$539</definedName>
    <definedName name="事業_宮城県丸森町" localSheetId="0">'参照｜コード'!#REF!</definedName>
    <definedName name="事業_宮城県丸森町">'参照｜コード'!$U$555</definedName>
    <definedName name="事業_宮城県岩沼市" localSheetId="0">'参照｜コード'!#REF!</definedName>
    <definedName name="事業_宮城県岩沼市">'参照｜コード'!$U$541:$U$543</definedName>
    <definedName name="事業_宮城県気仙沼市" localSheetId="0">'参照｜コード'!#REF!</definedName>
    <definedName name="事業_宮城県気仙沼市">'参照｜コード'!$U$533</definedName>
    <definedName name="事業_宮城県山元町" localSheetId="0">'参照｜コード'!#REF!</definedName>
    <definedName name="事業_宮城県山元町">'参照｜コード'!$U$559:$U$560</definedName>
    <definedName name="事業_宮城県七ヶ宿町" localSheetId="0">'参照｜コード'!#REF!</definedName>
    <definedName name="事業_宮城県七ヶ宿町">'参照｜コード'!$U$548</definedName>
    <definedName name="事業_宮城県七ヶ浜町" localSheetId="0">'参照｜コード'!#REF!</definedName>
    <definedName name="事業_宮城県七ヶ浜町">'参照｜コード'!$U$563</definedName>
    <definedName name="事業_宮城県柴田町" localSheetId="0">'参照｜コード'!#REF!</definedName>
    <definedName name="事業_宮城県柴田町">'参照｜コード'!$U$551:$U$553</definedName>
    <definedName name="事業_宮城県松島町" localSheetId="0">'参照｜コード'!#REF!</definedName>
    <definedName name="事業_宮城県松島町">'参照｜コード'!$U$561:$U$562</definedName>
    <definedName name="事業_宮城県石巻市" localSheetId="0">'参照｜コード'!#REF!</definedName>
    <definedName name="事業_宮城県石巻市">'参照｜コード'!$U$530:$U$531</definedName>
    <definedName name="事業_宮城県仙台市" localSheetId="0">'参照｜コード'!#REF!</definedName>
    <definedName name="事業_宮城県仙台市">'参照｜コード'!$U$529</definedName>
    <definedName name="事業_宮城県川崎町" localSheetId="0">'参照｜コード'!#REF!</definedName>
    <definedName name="事業_宮城県川崎町">'参照｜コード'!$U$554:$U$555</definedName>
    <definedName name="事業_宮城県蔵王町" localSheetId="0">'参照｜コード'!#REF!</definedName>
    <definedName name="事業_宮城県蔵王町">'参照｜コード'!$U$547</definedName>
    <definedName name="事業_宮城県村田町" localSheetId="0">'参照｜コード'!#REF!</definedName>
    <definedName name="事業_宮城県村田町">'参照｜コード'!$U$550</definedName>
    <definedName name="事業_宮城県多賀城市" localSheetId="0">'参照｜コード'!#REF!</definedName>
    <definedName name="事業_宮城県多賀城市">'参照｜コード'!$U$540</definedName>
    <definedName name="事業_宮城県大河原町" localSheetId="0">'参照｜コード'!#REF!</definedName>
    <definedName name="事業_宮城県大河原町">'参照｜コード'!$U$549</definedName>
    <definedName name="事業_宮城県大崎市" localSheetId="0">'参照｜コード'!#REF!</definedName>
    <definedName name="事業_宮城県大崎市">'参照｜コード'!$U$546</definedName>
    <definedName name="事業_宮城県登米市" localSheetId="0">'参照｜コード'!#REF!</definedName>
    <definedName name="事業_宮城県登米市">'参照｜コード'!$U$544</definedName>
    <definedName name="事業_宮城県東松島市" localSheetId="0">'参照｜コード'!#REF!</definedName>
    <definedName name="事業_宮城県東松島市">'参照｜コード'!$U$545</definedName>
    <definedName name="事業_宮城県白石市" localSheetId="0">'参照｜コード'!#REF!</definedName>
    <definedName name="事業_宮城県白石市">'参照｜コード'!$U$534:$U$536</definedName>
    <definedName name="事業_宮城県美里町" localSheetId="0">'参照｜コード'!#REF!</definedName>
    <definedName name="事業_宮城県美里町">'参照｜コード'!$U$569:$U$571</definedName>
    <definedName name="事業_宮城県富谷町" localSheetId="0">'参照｜コード'!#REF!</definedName>
    <definedName name="事業_宮城県富谷町">'参照｜コード'!$U$565</definedName>
    <definedName name="事業_宮城県名取市" localSheetId="0">'参照｜コード'!#REF!</definedName>
    <definedName name="事業_宮城県名取市">'参照｜コード'!$U$537:$U$538</definedName>
    <definedName name="事業_宮城県涌谷町" localSheetId="0">'参照｜コード'!#REF!</definedName>
    <definedName name="事業_宮城県涌谷町">'参照｜コード'!$U$568</definedName>
    <definedName name="事業_宮城県利府町" localSheetId="0">'参照｜コード'!#REF!</definedName>
    <definedName name="事業_宮城県利府町">'参照｜コード'!$U$564</definedName>
    <definedName name="事業_宮城県亘理町" localSheetId="0">'参照｜コード'!#REF!</definedName>
    <definedName name="事業_宮城県亘理町">'参照｜コード'!$U$556:$U$558</definedName>
    <definedName name="事業_京都府" localSheetId="3">'参照｜コード'!#REF!</definedName>
    <definedName name="事業_京都府" localSheetId="0">'参照｜コード'!#REF!</definedName>
    <definedName name="事業_京都府">'参照｜コード'!#REF!</definedName>
    <definedName name="事業_京都府綾部市" localSheetId="3">'参照｜コード'!#REF!</definedName>
    <definedName name="事業_京都府綾部市" localSheetId="0">'参照｜コード'!#REF!</definedName>
    <definedName name="事業_京都府綾部市">'参照｜コード'!#REF!</definedName>
    <definedName name="事業_京都府伊根町" localSheetId="3">'参照｜コード'!#REF!</definedName>
    <definedName name="事業_京都府伊根町" localSheetId="0">'参照｜コード'!#REF!</definedName>
    <definedName name="事業_京都府伊根町">'参照｜コード'!#REF!</definedName>
    <definedName name="事業_京都府井手町" localSheetId="3">'参照｜コード'!#REF!</definedName>
    <definedName name="事業_京都府井手町" localSheetId="0">'参照｜コード'!#REF!</definedName>
    <definedName name="事業_京都府井手町">'参照｜コード'!#REF!</definedName>
    <definedName name="事業_京都府宇治市" localSheetId="3">'参照｜コード'!#REF!</definedName>
    <definedName name="事業_京都府宇治市" localSheetId="0">'参照｜コード'!#REF!</definedName>
    <definedName name="事業_京都府宇治市">'参照｜コード'!#REF!</definedName>
    <definedName name="事業_京都府宇治田原町" localSheetId="3">'参照｜コード'!#REF!</definedName>
    <definedName name="事業_京都府宇治田原町" localSheetId="0">'参照｜コード'!#REF!</definedName>
    <definedName name="事業_京都府宇治田原町">'参照｜コード'!#REF!</definedName>
    <definedName name="事業_京都府笠置町" localSheetId="3">'参照｜コード'!#REF!</definedName>
    <definedName name="事業_京都府笠置町" localSheetId="0">'参照｜コード'!#REF!</definedName>
    <definedName name="事業_京都府笠置町">'参照｜コード'!#REF!</definedName>
    <definedName name="事業_京都府亀岡市" localSheetId="3">'参照｜コード'!#REF!</definedName>
    <definedName name="事業_京都府亀岡市" localSheetId="0">'参照｜コード'!#REF!</definedName>
    <definedName name="事業_京都府亀岡市">'参照｜コード'!#REF!</definedName>
    <definedName name="事業_京都府久御山町" localSheetId="3">'参照｜コード'!#REF!</definedName>
    <definedName name="事業_京都府久御山町" localSheetId="0">'参照｜コード'!#REF!</definedName>
    <definedName name="事業_京都府久御山町">'参照｜コード'!#REF!</definedName>
    <definedName name="事業_京都府宮津市" localSheetId="3">'参照｜コード'!#REF!</definedName>
    <definedName name="事業_京都府宮津市" localSheetId="0">'参照｜コード'!#REF!</definedName>
    <definedName name="事業_京都府宮津市">'参照｜コード'!#REF!</definedName>
    <definedName name="事業_京都府京丹後市" localSheetId="3">'参照｜コード'!#REF!</definedName>
    <definedName name="事業_京都府京丹後市" localSheetId="0">'参照｜コード'!#REF!</definedName>
    <definedName name="事業_京都府京丹後市">'参照｜コード'!#REF!</definedName>
    <definedName name="事業_京都府京丹波町" localSheetId="3">'参照｜コード'!#REF!</definedName>
    <definedName name="事業_京都府京丹波町" localSheetId="0">'参照｜コード'!#REF!</definedName>
    <definedName name="事業_京都府京丹波町">'参照｜コード'!#REF!</definedName>
    <definedName name="事業_京都府京田辺市" localSheetId="3">'参照｜コード'!#REF!</definedName>
    <definedName name="事業_京都府京田辺市" localSheetId="0">'参照｜コード'!#REF!</definedName>
    <definedName name="事業_京都府京田辺市">'参照｜コード'!#REF!</definedName>
    <definedName name="事業_京都府京都市" localSheetId="3">'参照｜コード'!#REF!</definedName>
    <definedName name="事業_京都府京都市" localSheetId="0">'参照｜コード'!#REF!</definedName>
    <definedName name="事業_京都府京都市">'参照｜コード'!#REF!</definedName>
    <definedName name="事業_京都府向日市" localSheetId="3">'参照｜コード'!#REF!</definedName>
    <definedName name="事業_京都府向日市" localSheetId="0">'参照｜コード'!#REF!</definedName>
    <definedName name="事業_京都府向日市">'参照｜コード'!#REF!</definedName>
    <definedName name="事業_京都府城陽市" localSheetId="3">'参照｜コード'!#REF!</definedName>
    <definedName name="事業_京都府城陽市" localSheetId="0">'参照｜コード'!#REF!</definedName>
    <definedName name="事業_京都府城陽市">'参照｜コード'!#REF!</definedName>
    <definedName name="事業_京都府精華町" localSheetId="3">'参照｜コード'!#REF!</definedName>
    <definedName name="事業_京都府精華町" localSheetId="0">'参照｜コード'!#REF!</definedName>
    <definedName name="事業_京都府精華町">'参照｜コード'!#REF!</definedName>
    <definedName name="事業_京都府大山崎町" localSheetId="3">'参照｜コード'!#REF!</definedName>
    <definedName name="事業_京都府大山崎町" localSheetId="0">'参照｜コード'!#REF!</definedName>
    <definedName name="事業_京都府大山崎町">'参照｜コード'!#REF!</definedName>
    <definedName name="事業_京都府長岡京市" localSheetId="3">'参照｜コード'!#REF!</definedName>
    <definedName name="事業_京都府長岡京市" localSheetId="0">'参照｜コード'!#REF!</definedName>
    <definedName name="事業_京都府長岡京市">'参照｜コード'!#REF!</definedName>
    <definedName name="事業_京都府南山城村" localSheetId="3">'参照｜コード'!#REF!</definedName>
    <definedName name="事業_京都府南山城村" localSheetId="0">'参照｜コード'!#REF!</definedName>
    <definedName name="事業_京都府南山城村">'参照｜コード'!#REF!</definedName>
    <definedName name="事業_京都府南丹市" localSheetId="3">'参照｜コード'!#REF!</definedName>
    <definedName name="事業_京都府南丹市" localSheetId="0">'参照｜コード'!#REF!</definedName>
    <definedName name="事業_京都府南丹市">'参照｜コード'!#REF!</definedName>
    <definedName name="事業_京都府八幡市" localSheetId="3">'参照｜コード'!#REF!</definedName>
    <definedName name="事業_京都府八幡市" localSheetId="0">'参照｜コード'!#REF!</definedName>
    <definedName name="事業_京都府八幡市">'参照｜コード'!#REF!</definedName>
    <definedName name="事業_京都府舞鶴市" localSheetId="3">'参照｜コード'!#REF!</definedName>
    <definedName name="事業_京都府舞鶴市" localSheetId="0">'参照｜コード'!#REF!</definedName>
    <definedName name="事業_京都府舞鶴市">'参照｜コード'!#REF!</definedName>
    <definedName name="事業_京都府福知山市" localSheetId="3">'参照｜コード'!#REF!</definedName>
    <definedName name="事業_京都府福知山市" localSheetId="0">'参照｜コード'!#REF!</definedName>
    <definedName name="事業_京都府福知山市">'参照｜コード'!#REF!</definedName>
    <definedName name="事業_京都府木津川市" localSheetId="3">'参照｜コード'!#REF!</definedName>
    <definedName name="事業_京都府木津川市" localSheetId="0">'参照｜コード'!#REF!</definedName>
    <definedName name="事業_京都府木津川市">'参照｜コード'!#REF!</definedName>
    <definedName name="事業_京都府与謝野町" localSheetId="3">'参照｜コード'!#REF!</definedName>
    <definedName name="事業_京都府与謝野町" localSheetId="0">'参照｜コード'!#REF!</definedName>
    <definedName name="事業_京都府与謝野町">'参照｜コード'!#REF!</definedName>
    <definedName name="事業_京都府和束町" localSheetId="3">'参照｜コード'!#REF!</definedName>
    <definedName name="事業_京都府和束町" localSheetId="0">'参照｜コード'!#REF!</definedName>
    <definedName name="事業_京都府和束町">'参照｜コード'!#REF!</definedName>
    <definedName name="事業_熊本県" localSheetId="3">'参照｜コード'!#REF!</definedName>
    <definedName name="事業_熊本県" localSheetId="0">'参照｜コード'!#REF!</definedName>
    <definedName name="事業_熊本県">'参照｜コード'!#REF!</definedName>
    <definedName name="事業_熊本県あさぎり町" localSheetId="3">'参照｜コード'!#REF!</definedName>
    <definedName name="事業_熊本県あさぎり町" localSheetId="0">'参照｜コード'!#REF!</definedName>
    <definedName name="事業_熊本県あさぎり町">'参照｜コード'!#REF!</definedName>
    <definedName name="事業_熊本県阿蘇市" localSheetId="3">'参照｜コード'!#REF!</definedName>
    <definedName name="事業_熊本県阿蘇市" localSheetId="0">'参照｜コード'!#REF!</definedName>
    <definedName name="事業_熊本県阿蘇市">'参照｜コード'!#REF!</definedName>
    <definedName name="事業_熊本県芦北町" localSheetId="3">'参照｜コード'!#REF!</definedName>
    <definedName name="事業_熊本県芦北町" localSheetId="0">'参照｜コード'!#REF!</definedName>
    <definedName name="事業_熊本県芦北町">'参照｜コード'!#REF!</definedName>
    <definedName name="事業_熊本県宇城市" localSheetId="3">'参照｜コード'!#REF!</definedName>
    <definedName name="事業_熊本県宇城市" localSheetId="0">'参照｜コード'!#REF!</definedName>
    <definedName name="事業_熊本県宇城市">'参照｜コード'!#REF!</definedName>
    <definedName name="事業_熊本県宇土市" localSheetId="3">'参照｜コード'!#REF!</definedName>
    <definedName name="事業_熊本県宇土市" localSheetId="0">'参照｜コード'!#REF!</definedName>
    <definedName name="事業_熊本県宇土市">'参照｜コード'!#REF!</definedName>
    <definedName name="事業_熊本県益城町" localSheetId="3">'参照｜コード'!#REF!</definedName>
    <definedName name="事業_熊本県益城町" localSheetId="0">'参照｜コード'!#REF!</definedName>
    <definedName name="事業_熊本県益城町">'参照｜コード'!#REF!</definedName>
    <definedName name="事業_熊本県嘉島町" localSheetId="3">'参照｜コード'!#REF!</definedName>
    <definedName name="事業_熊本県嘉島町" localSheetId="0">'参照｜コード'!#REF!</definedName>
    <definedName name="事業_熊本県嘉島町">'参照｜コード'!#REF!</definedName>
    <definedName name="事業_熊本県菊池市" localSheetId="3">'参照｜コード'!#REF!</definedName>
    <definedName name="事業_熊本県菊池市" localSheetId="0">'参照｜コード'!#REF!</definedName>
    <definedName name="事業_熊本県菊池市">'参照｜コード'!#REF!</definedName>
    <definedName name="事業_熊本県菊陽町" localSheetId="3">'参照｜コード'!#REF!</definedName>
    <definedName name="事業_熊本県菊陽町" localSheetId="0">'参照｜コード'!#REF!</definedName>
    <definedName name="事業_熊本県菊陽町">'参照｜コード'!#REF!</definedName>
    <definedName name="事業_熊本県球磨村" localSheetId="3">'参照｜コード'!#REF!</definedName>
    <definedName name="事業_熊本県球磨村" localSheetId="0">'参照｜コード'!#REF!</definedName>
    <definedName name="事業_熊本県球磨村">'参照｜コード'!#REF!</definedName>
    <definedName name="事業_熊本県玉東町" localSheetId="3">'参照｜コード'!#REF!</definedName>
    <definedName name="事業_熊本県玉東町" localSheetId="0">'参照｜コード'!#REF!</definedName>
    <definedName name="事業_熊本県玉東町">'参照｜コード'!#REF!</definedName>
    <definedName name="事業_熊本県玉名市" localSheetId="3">'参照｜コード'!#REF!</definedName>
    <definedName name="事業_熊本県玉名市" localSheetId="0">'参照｜コード'!#REF!</definedName>
    <definedName name="事業_熊本県玉名市">'参照｜コード'!#REF!</definedName>
    <definedName name="事業_熊本県錦町" localSheetId="3">'参照｜コード'!#REF!</definedName>
    <definedName name="事業_熊本県錦町" localSheetId="0">'参照｜コード'!#REF!</definedName>
    <definedName name="事業_熊本県錦町">'参照｜コード'!#REF!</definedName>
    <definedName name="事業_熊本県熊本市" localSheetId="3">'参照｜コード'!#REF!</definedName>
    <definedName name="事業_熊本県熊本市" localSheetId="0">'参照｜コード'!#REF!</definedName>
    <definedName name="事業_熊本県熊本市">'参照｜コード'!#REF!</definedName>
    <definedName name="事業_熊本県五木村" localSheetId="3">'参照｜コード'!#REF!</definedName>
    <definedName name="事業_熊本県五木村" localSheetId="0">'参照｜コード'!#REF!</definedName>
    <definedName name="事業_熊本県五木村">'参照｜コード'!#REF!</definedName>
    <definedName name="事業_熊本県御船町" localSheetId="3">'参照｜コード'!#REF!</definedName>
    <definedName name="事業_熊本県御船町" localSheetId="0">'参照｜コード'!#REF!</definedName>
    <definedName name="事業_熊本県御船町">'参照｜コード'!#REF!</definedName>
    <definedName name="事業_熊本県甲佐町" localSheetId="3">'参照｜コード'!#REF!</definedName>
    <definedName name="事業_熊本県甲佐町" localSheetId="0">'参照｜コード'!#REF!</definedName>
    <definedName name="事業_熊本県甲佐町">'参照｜コード'!#REF!</definedName>
    <definedName name="事業_熊本県荒尾市" localSheetId="3">'参照｜コード'!#REF!</definedName>
    <definedName name="事業_熊本県荒尾市" localSheetId="0">'参照｜コード'!#REF!</definedName>
    <definedName name="事業_熊本県荒尾市">'参照｜コード'!#REF!</definedName>
    <definedName name="事業_熊本県高森町" localSheetId="3">'参照｜コード'!#REF!</definedName>
    <definedName name="事業_熊本県高森町" localSheetId="0">'参照｜コード'!#REF!</definedName>
    <definedName name="事業_熊本県高森町">'参照｜コード'!#REF!</definedName>
    <definedName name="事業_熊本県合志市" localSheetId="3">'参照｜コード'!#REF!</definedName>
    <definedName name="事業_熊本県合志市" localSheetId="0">'参照｜コード'!#REF!</definedName>
    <definedName name="事業_熊本県合志市">'参照｜コード'!#REF!</definedName>
    <definedName name="事業_熊本県山江村" localSheetId="3">'参照｜コード'!#REF!</definedName>
    <definedName name="事業_熊本県山江村" localSheetId="0">'参照｜コード'!#REF!</definedName>
    <definedName name="事業_熊本県山江村">'参照｜コード'!#REF!</definedName>
    <definedName name="事業_熊本県山鹿市" localSheetId="3">'参照｜コード'!#REF!</definedName>
    <definedName name="事業_熊本県山鹿市" localSheetId="0">'参照｜コード'!#REF!</definedName>
    <definedName name="事業_熊本県山鹿市">'参照｜コード'!#REF!</definedName>
    <definedName name="事業_熊本県山都町" localSheetId="3">'参照｜コード'!#REF!</definedName>
    <definedName name="事業_熊本県山都町" localSheetId="0">'参照｜コード'!#REF!</definedName>
    <definedName name="事業_熊本県山都町">'参照｜コード'!#REF!</definedName>
    <definedName name="事業_熊本県産山村" localSheetId="3">'参照｜コード'!#REF!</definedName>
    <definedName name="事業_熊本県産山村" localSheetId="0">'参照｜コード'!#REF!</definedName>
    <definedName name="事業_熊本県産山村">'参照｜コード'!#REF!</definedName>
    <definedName name="事業_熊本県小国町" localSheetId="3">'参照｜コード'!#REF!</definedName>
    <definedName name="事業_熊本県小国町" localSheetId="0">'参照｜コード'!#REF!</definedName>
    <definedName name="事業_熊本県小国町">'参照｜コード'!#REF!</definedName>
    <definedName name="事業_熊本県上天草市" localSheetId="3">'参照｜コード'!#REF!</definedName>
    <definedName name="事業_熊本県上天草市" localSheetId="0">'参照｜コード'!#REF!</definedName>
    <definedName name="事業_熊本県上天草市">'参照｜コード'!#REF!</definedName>
    <definedName name="事業_熊本県人吉市" localSheetId="3">'参照｜コード'!#REF!</definedName>
    <definedName name="事業_熊本県人吉市" localSheetId="0">'参照｜コード'!#REF!</definedName>
    <definedName name="事業_熊本県人吉市">'参照｜コード'!#REF!</definedName>
    <definedName name="事業_熊本県水上村" localSheetId="3">'参照｜コード'!#REF!</definedName>
    <definedName name="事業_熊本県水上村" localSheetId="0">'参照｜コード'!#REF!</definedName>
    <definedName name="事業_熊本県水上村">'参照｜コード'!#REF!</definedName>
    <definedName name="事業_熊本県水俣市" localSheetId="3">'参照｜コード'!#REF!</definedName>
    <definedName name="事業_熊本県水俣市" localSheetId="0">'参照｜コード'!#REF!</definedName>
    <definedName name="事業_熊本県水俣市">'参照｜コード'!#REF!</definedName>
    <definedName name="事業_熊本県西原村" localSheetId="3">'参照｜コード'!#REF!</definedName>
    <definedName name="事業_熊本県西原村" localSheetId="0">'参照｜コード'!#REF!</definedName>
    <definedName name="事業_熊本県西原村">'参照｜コード'!#REF!</definedName>
    <definedName name="事業_熊本県相良村" localSheetId="3">'参照｜コード'!#REF!</definedName>
    <definedName name="事業_熊本県相良村" localSheetId="0">'参照｜コード'!#REF!</definedName>
    <definedName name="事業_熊本県相良村">'参照｜コード'!#REF!</definedName>
    <definedName name="事業_熊本県多良木町" localSheetId="3">'参照｜コード'!#REF!</definedName>
    <definedName name="事業_熊本県多良木町" localSheetId="0">'参照｜コード'!#REF!</definedName>
    <definedName name="事業_熊本県多良木町">'参照｜コード'!#REF!</definedName>
    <definedName name="事業_熊本県大津町" localSheetId="3">'参照｜コード'!#REF!</definedName>
    <definedName name="事業_熊本県大津町" localSheetId="0">'参照｜コード'!#REF!</definedName>
    <definedName name="事業_熊本県大津町">'参照｜コード'!#REF!</definedName>
    <definedName name="事業_熊本県長洲町" localSheetId="3">'参照｜コード'!#REF!</definedName>
    <definedName name="事業_熊本県長洲町" localSheetId="0">'参照｜コード'!#REF!</definedName>
    <definedName name="事業_熊本県長洲町">'参照｜コード'!#REF!</definedName>
    <definedName name="事業_熊本県津奈木町" localSheetId="3">'参照｜コード'!#REF!</definedName>
    <definedName name="事業_熊本県津奈木町" localSheetId="0">'参照｜コード'!#REF!</definedName>
    <definedName name="事業_熊本県津奈木町">'参照｜コード'!#REF!</definedName>
    <definedName name="事業_熊本県天草市" localSheetId="3">'参照｜コード'!#REF!</definedName>
    <definedName name="事業_熊本県天草市" localSheetId="0">'参照｜コード'!#REF!</definedName>
    <definedName name="事業_熊本県天草市">'参照｜コード'!#REF!</definedName>
    <definedName name="事業_熊本県湯前町" localSheetId="3">'参照｜コード'!#REF!</definedName>
    <definedName name="事業_熊本県湯前町" localSheetId="0">'参照｜コード'!#REF!</definedName>
    <definedName name="事業_熊本県湯前町">'参照｜コード'!#REF!</definedName>
    <definedName name="事業_熊本県南阿蘇村" localSheetId="3">'参照｜コード'!#REF!</definedName>
    <definedName name="事業_熊本県南阿蘇村" localSheetId="0">'参照｜コード'!#REF!</definedName>
    <definedName name="事業_熊本県南阿蘇村">'参照｜コード'!#REF!</definedName>
    <definedName name="事業_熊本県南関町" localSheetId="3">'参照｜コード'!#REF!</definedName>
    <definedName name="事業_熊本県南関町" localSheetId="0">'参照｜コード'!#REF!</definedName>
    <definedName name="事業_熊本県南関町">'参照｜コード'!#REF!</definedName>
    <definedName name="事業_熊本県南小国町" localSheetId="3">'参照｜コード'!#REF!</definedName>
    <definedName name="事業_熊本県南小国町" localSheetId="0">'参照｜コード'!#REF!</definedName>
    <definedName name="事業_熊本県南小国町">'参照｜コード'!#REF!</definedName>
    <definedName name="事業_熊本県八代市" localSheetId="3">'参照｜コード'!#REF!</definedName>
    <definedName name="事業_熊本県八代市" localSheetId="0">'参照｜コード'!#REF!</definedName>
    <definedName name="事業_熊本県八代市">'参照｜コード'!#REF!</definedName>
    <definedName name="事業_熊本県美里町" localSheetId="3">'参照｜コード'!#REF!</definedName>
    <definedName name="事業_熊本県美里町" localSheetId="0">'参照｜コード'!#REF!</definedName>
    <definedName name="事業_熊本県美里町">'参照｜コード'!#REF!</definedName>
    <definedName name="事業_熊本県氷川町" localSheetId="3">'参照｜コード'!#REF!</definedName>
    <definedName name="事業_熊本県氷川町" localSheetId="0">'参照｜コード'!#REF!</definedName>
    <definedName name="事業_熊本県氷川町">'参照｜コード'!#REF!</definedName>
    <definedName name="事業_熊本県苓北町" localSheetId="3">'参照｜コード'!#REF!</definedName>
    <definedName name="事業_熊本県苓北町" localSheetId="0">'参照｜コード'!#REF!</definedName>
    <definedName name="事業_熊本県苓北町">'参照｜コード'!#REF!</definedName>
    <definedName name="事業_熊本県和水町" localSheetId="3">'参照｜コード'!#REF!</definedName>
    <definedName name="事業_熊本県和水町" localSheetId="0">'参照｜コード'!#REF!</definedName>
    <definedName name="事業_熊本県和水町">'参照｜コード'!#REF!</definedName>
    <definedName name="事業_群馬県" localSheetId="0">'参照｜コード'!#REF!</definedName>
    <definedName name="事業_群馬県">'参照｜コード'!$U$970:$U$980</definedName>
    <definedName name="事業_群馬県みなかみ町" localSheetId="0">'参照｜コード'!#REF!</definedName>
    <definedName name="事業_群馬県みなかみ町">'参照｜コード'!$U$1013:$U$1014</definedName>
    <definedName name="事業_群馬県安中市" localSheetId="0">'参照｜コード'!#REF!</definedName>
    <definedName name="事業_群馬県安中市">'参照｜コード'!$U$995</definedName>
    <definedName name="事業_群馬県伊勢崎市" localSheetId="0">'参照｜コード'!#REF!</definedName>
    <definedName name="事業_群馬県伊勢崎市">'参照｜コード'!$U$985:$U$986</definedName>
    <definedName name="事業_群馬県下仁田町" localSheetId="0">'参照｜コード'!#REF!</definedName>
    <definedName name="事業_群馬県下仁田町">'参照｜コード'!$U$999:$U$1001</definedName>
    <definedName name="事業_群馬県甘楽町" localSheetId="0">'参照｜コード'!#REF!</definedName>
    <definedName name="事業_群馬県甘楽町">'参照｜コード'!$U$1003</definedName>
    <definedName name="事業_群馬県館林市" localSheetId="0">'参照｜コード'!#REF!</definedName>
    <definedName name="事業_群馬県館林市">'参照｜コード'!$U$990:$U$991</definedName>
    <definedName name="事業_群馬県吉岡町" localSheetId="0">'参照｜コード'!#REF!</definedName>
    <definedName name="事業_群馬県吉岡町">'参照｜コード'!$U$996</definedName>
    <definedName name="事業_群馬県桐生市" localSheetId="0">'参照｜コード'!#REF!</definedName>
    <definedName name="事業_群馬県桐生市">'参照｜コード'!$U$984</definedName>
    <definedName name="事業_群馬県高崎市" localSheetId="0">'参照｜コード'!#REF!</definedName>
    <definedName name="事業_群馬県高崎市">'参照｜コード'!$U$983</definedName>
    <definedName name="事業_群馬県渋川市" localSheetId="0">'参照｜コード'!#REF!</definedName>
    <definedName name="事業_群馬県渋川市">'参照｜コード'!$U$992</definedName>
    <definedName name="事業_群馬県昭和村" localSheetId="0">'参照｜コード'!#REF!</definedName>
    <definedName name="事業_群馬県昭和村">'参照｜コード'!$U$1012:$U$1014</definedName>
    <definedName name="事業_群馬県沼田市" localSheetId="0">'参照｜コード'!#REF!</definedName>
    <definedName name="事業_群馬県沼田市">'参照｜コード'!$U$988:$U$989</definedName>
    <definedName name="事業_群馬県上野村" localSheetId="0">'参照｜コード'!#REF!</definedName>
    <definedName name="事業_群馬県上野村">'参照｜コード'!$U$997</definedName>
    <definedName name="事業_群馬県神流町" localSheetId="0">'参照｜コード'!#REF!</definedName>
    <definedName name="事業_群馬県神流町">'参照｜コード'!$U$998</definedName>
    <definedName name="事業_群馬県千代田町" localSheetId="0">'参照｜コード'!#REF!</definedName>
    <definedName name="事業_群馬県千代田町">'参照｜コード'!$U$1018:$U$1019</definedName>
    <definedName name="事業_群馬県川場村" localSheetId="0">'参照｜コード'!#REF!</definedName>
    <definedName name="事業_群馬県川場村">'参照｜コード'!$U$1010:$U$1011</definedName>
    <definedName name="事業_群馬県前橋市" localSheetId="0">'参照｜コード'!#REF!</definedName>
    <definedName name="事業_群馬県前橋市">'参照｜コード'!$U$981:$U$982</definedName>
    <definedName name="事業_群馬県太田市" localSheetId="0">'参照｜コード'!#REF!</definedName>
    <definedName name="事業_群馬県太田市">'参照｜コード'!$U$987</definedName>
    <definedName name="事業_群馬県中之条町" localSheetId="0">'参照｜コード'!#REF!</definedName>
    <definedName name="事業_群馬県中之条町">'参照｜コード'!$U$1004:$U$1005</definedName>
    <definedName name="事業_群馬県長野原町" localSheetId="0">'参照｜コード'!#REF!</definedName>
    <definedName name="事業_群馬県長野原町">'参照｜コード'!$U$1006</definedName>
    <definedName name="事業_群馬県東吾妻町" localSheetId="0">'参照｜コード'!#REF!</definedName>
    <definedName name="事業_群馬県東吾妻町">'参照｜コード'!$U$1007:$U$1008</definedName>
    <definedName name="事業_群馬県藤岡市" localSheetId="0">'参照｜コード'!#REF!</definedName>
    <definedName name="事業_群馬県藤岡市">'参照｜コード'!$U$993</definedName>
    <definedName name="事業_群馬県南牧村" localSheetId="0">'参照｜コード'!#REF!</definedName>
    <definedName name="事業_群馬県南牧村">'参照｜コード'!$U$1002:$U$1003</definedName>
    <definedName name="事業_群馬県板倉町" localSheetId="0">'参照｜コード'!#REF!</definedName>
    <definedName name="事業_群馬県板倉町">'参照｜コード'!$U$1015</definedName>
    <definedName name="事業_群馬県富岡市" localSheetId="0">'参照｜コード'!#REF!</definedName>
    <definedName name="事業_群馬県富岡市">'参照｜コード'!$U$994</definedName>
    <definedName name="事業_群馬県片品村" localSheetId="0">'参照｜コード'!#REF!</definedName>
    <definedName name="事業_群馬県片品村">'参照｜コード'!$U$1009</definedName>
    <definedName name="事業_群馬県明和町" localSheetId="0">'参照｜コード'!#REF!</definedName>
    <definedName name="事業_群馬県明和町">'参照｜コード'!$U$1016:$U$1019</definedName>
    <definedName name="事業_群馬県邑楽町" localSheetId="0">'参照｜コード'!#REF!</definedName>
    <definedName name="事業_群馬県邑楽町">'参照｜コード'!$U$1020</definedName>
    <definedName name="事業_広島県" localSheetId="3">'参照｜コード'!#REF!</definedName>
    <definedName name="事業_広島県" localSheetId="0">'参照｜コード'!#REF!</definedName>
    <definedName name="事業_広島県">'参照｜コード'!#REF!</definedName>
    <definedName name="事業_広島県安芸高田市" localSheetId="3">'参照｜コード'!#REF!</definedName>
    <definedName name="事業_広島県安芸高田市" localSheetId="0">'参照｜コード'!#REF!</definedName>
    <definedName name="事業_広島県安芸高田市">'参照｜コード'!#REF!</definedName>
    <definedName name="事業_広島県安芸太田町" localSheetId="3">'参照｜コード'!#REF!</definedName>
    <definedName name="事業_広島県安芸太田町" localSheetId="0">'参照｜コード'!#REF!</definedName>
    <definedName name="事業_広島県安芸太田町">'参照｜コード'!#REF!</definedName>
    <definedName name="事業_広島県海田町" localSheetId="3">'参照｜コード'!#REF!</definedName>
    <definedName name="事業_広島県海田町" localSheetId="0">'参照｜コード'!#REF!</definedName>
    <definedName name="事業_広島県海田町">'参照｜コード'!#REF!</definedName>
    <definedName name="事業_広島県呉市" localSheetId="3">'参照｜コード'!#REF!</definedName>
    <definedName name="事業_広島県呉市" localSheetId="0">'参照｜コード'!#REF!</definedName>
    <definedName name="事業_広島県呉市">'参照｜コード'!#REF!</definedName>
    <definedName name="事業_広島県広島市" localSheetId="3">'参照｜コード'!#REF!</definedName>
    <definedName name="事業_広島県広島市" localSheetId="0">'参照｜コード'!#REF!</definedName>
    <definedName name="事業_広島県広島市">'参照｜コード'!#REF!</definedName>
    <definedName name="事業_広島県江田島市" localSheetId="3">'参照｜コード'!#REF!</definedName>
    <definedName name="事業_広島県江田島市" localSheetId="0">'参照｜コード'!#REF!</definedName>
    <definedName name="事業_広島県江田島市">'参照｜コード'!#REF!</definedName>
    <definedName name="事業_広島県坂町" localSheetId="3">'参照｜コード'!#REF!</definedName>
    <definedName name="事業_広島県坂町" localSheetId="0">'参照｜コード'!#REF!</definedName>
    <definedName name="事業_広島県坂町">'参照｜コード'!#REF!</definedName>
    <definedName name="事業_広島県三原市" localSheetId="3">'参照｜コード'!#REF!</definedName>
    <definedName name="事業_広島県三原市" localSheetId="0">'参照｜コード'!#REF!</definedName>
    <definedName name="事業_広島県三原市">'参照｜コード'!#REF!</definedName>
    <definedName name="事業_広島県三次市" localSheetId="3">'参照｜コード'!#REF!</definedName>
    <definedName name="事業_広島県三次市" localSheetId="0">'参照｜コード'!#REF!</definedName>
    <definedName name="事業_広島県三次市">'参照｜コード'!#REF!</definedName>
    <definedName name="事業_広島県庄原市" localSheetId="3">'参照｜コード'!#REF!</definedName>
    <definedName name="事業_広島県庄原市" localSheetId="0">'参照｜コード'!#REF!</definedName>
    <definedName name="事業_広島県庄原市">'参照｜コード'!#REF!</definedName>
    <definedName name="事業_広島県神石高原町" localSheetId="3">'参照｜コード'!#REF!</definedName>
    <definedName name="事業_広島県神石高原町" localSheetId="0">'参照｜コード'!#REF!</definedName>
    <definedName name="事業_広島県神石高原町">'参照｜コード'!#REF!</definedName>
    <definedName name="事業_広島県世羅町" localSheetId="3">'参照｜コード'!#REF!</definedName>
    <definedName name="事業_広島県世羅町" localSheetId="0">'参照｜コード'!#REF!</definedName>
    <definedName name="事業_広島県世羅町">'参照｜コード'!#REF!</definedName>
    <definedName name="事業_広島県大崎上島町" localSheetId="3">'参照｜コード'!#REF!</definedName>
    <definedName name="事業_広島県大崎上島町" localSheetId="0">'参照｜コード'!#REF!</definedName>
    <definedName name="事業_広島県大崎上島町">'参照｜コード'!#REF!</definedName>
    <definedName name="事業_広島県大竹市" localSheetId="3">'参照｜コード'!#REF!</definedName>
    <definedName name="事業_広島県大竹市" localSheetId="0">'参照｜コード'!#REF!</definedName>
    <definedName name="事業_広島県大竹市">'参照｜コード'!#REF!</definedName>
    <definedName name="事業_広島県竹原市" localSheetId="3">'参照｜コード'!#REF!</definedName>
    <definedName name="事業_広島県竹原市" localSheetId="0">'参照｜コード'!#REF!</definedName>
    <definedName name="事業_広島県竹原市">'参照｜コード'!#REF!</definedName>
    <definedName name="事業_広島県東広島市" localSheetId="3">'参照｜コード'!#REF!</definedName>
    <definedName name="事業_広島県東広島市" localSheetId="0">'参照｜コード'!#REF!</definedName>
    <definedName name="事業_広島県東広島市">'参照｜コード'!#REF!</definedName>
    <definedName name="事業_広島県廿日市市" localSheetId="3">'参照｜コード'!#REF!</definedName>
    <definedName name="事業_広島県廿日市市" localSheetId="0">'参照｜コード'!#REF!</definedName>
    <definedName name="事業_広島県廿日市市">'参照｜コード'!#REF!</definedName>
    <definedName name="事業_広島県尾道市" localSheetId="3">'参照｜コード'!#REF!</definedName>
    <definedName name="事業_広島県尾道市" localSheetId="0">'参照｜コード'!#REF!</definedName>
    <definedName name="事業_広島県尾道市">'参照｜コード'!#REF!</definedName>
    <definedName name="事業_広島県府中市" localSheetId="3">'参照｜コード'!#REF!</definedName>
    <definedName name="事業_広島県府中市" localSheetId="0">'参照｜コード'!#REF!</definedName>
    <definedName name="事業_広島県府中市">'参照｜コード'!#REF!</definedName>
    <definedName name="事業_広島県福山市" localSheetId="3">'参照｜コード'!#REF!</definedName>
    <definedName name="事業_広島県福山市" localSheetId="0">'参照｜コード'!#REF!</definedName>
    <definedName name="事業_広島県福山市">'参照｜コード'!#REF!</definedName>
    <definedName name="事業_広島県北広島町" localSheetId="3">'参照｜コード'!#REF!</definedName>
    <definedName name="事業_広島県北広島町" localSheetId="0">'参照｜コード'!#REF!</definedName>
    <definedName name="事業_広島県北広島町">'参照｜コード'!#REF!</definedName>
    <definedName name="事業_香川県" localSheetId="3">'参照｜コード'!#REF!</definedName>
    <definedName name="事業_香川県" localSheetId="0">'参照｜コード'!#REF!</definedName>
    <definedName name="事業_香川県">'参照｜コード'!#REF!</definedName>
    <definedName name="事業_香川県さぬき市" localSheetId="3">'参照｜コード'!#REF!</definedName>
    <definedName name="事業_香川県さぬき市" localSheetId="0">'参照｜コード'!#REF!</definedName>
    <definedName name="事業_香川県さぬき市">'参照｜コード'!#REF!</definedName>
    <definedName name="事業_香川県まんのう町" localSheetId="3">'参照｜コード'!#REF!</definedName>
    <definedName name="事業_香川県まんのう町" localSheetId="0">'参照｜コード'!#REF!</definedName>
    <definedName name="事業_香川県まんのう町">'参照｜コード'!#REF!</definedName>
    <definedName name="事業_香川県宇多津町" localSheetId="3">'参照｜コード'!#REF!</definedName>
    <definedName name="事業_香川県宇多津町" localSheetId="0">'参照｜コード'!#REF!</definedName>
    <definedName name="事業_香川県宇多津町">'参照｜コード'!#REF!</definedName>
    <definedName name="事業_香川県観音寺市" localSheetId="3">'参照｜コード'!#REF!</definedName>
    <definedName name="事業_香川県観音寺市" localSheetId="0">'参照｜コード'!#REF!</definedName>
    <definedName name="事業_香川県観音寺市">'参照｜コード'!#REF!</definedName>
    <definedName name="事業_香川県丸亀市" localSheetId="3">'参照｜コード'!#REF!</definedName>
    <definedName name="事業_香川県丸亀市" localSheetId="0">'参照｜コード'!#REF!</definedName>
    <definedName name="事業_香川県丸亀市">'参照｜コード'!#REF!</definedName>
    <definedName name="事業_香川県琴平町" localSheetId="3">'参照｜コード'!#REF!</definedName>
    <definedName name="事業_香川県琴平町" localSheetId="0">'参照｜コード'!#REF!</definedName>
    <definedName name="事業_香川県琴平町">'参照｜コード'!#REF!</definedName>
    <definedName name="事業_香川県高松市" localSheetId="3">'参照｜コード'!#REF!</definedName>
    <definedName name="事業_香川県高松市" localSheetId="0">'参照｜コード'!#REF!</definedName>
    <definedName name="事業_香川県高松市">'参照｜コード'!#REF!</definedName>
    <definedName name="事業_香川県坂出市" localSheetId="3">'参照｜コード'!#REF!</definedName>
    <definedName name="事業_香川県坂出市" localSheetId="0">'参照｜コード'!#REF!</definedName>
    <definedName name="事業_香川県坂出市">'参照｜コード'!#REF!</definedName>
    <definedName name="事業_香川県三豊市" localSheetId="3">'参照｜コード'!#REF!</definedName>
    <definedName name="事業_香川県三豊市" localSheetId="0">'参照｜コード'!#REF!</definedName>
    <definedName name="事業_香川県三豊市">'参照｜コード'!#REF!</definedName>
    <definedName name="事業_香川県三木町" localSheetId="3">'参照｜コード'!#REF!</definedName>
    <definedName name="事業_香川県三木町" localSheetId="0">'参照｜コード'!#REF!</definedName>
    <definedName name="事業_香川県三木町">'参照｜コード'!#REF!</definedName>
    <definedName name="事業_香川県小豆島町" localSheetId="3">'参照｜コード'!#REF!</definedName>
    <definedName name="事業_香川県小豆島町" localSheetId="0">'参照｜コード'!#REF!</definedName>
    <definedName name="事業_香川県小豆島町">'参照｜コード'!#REF!</definedName>
    <definedName name="事業_香川県善通寺市" localSheetId="3">'参照｜コード'!#REF!</definedName>
    <definedName name="事業_香川県善通寺市" localSheetId="0">'参照｜コード'!#REF!</definedName>
    <definedName name="事業_香川県善通寺市">'参照｜コード'!#REF!</definedName>
    <definedName name="事業_香川県多度津町" localSheetId="3">'参照｜コード'!#REF!</definedName>
    <definedName name="事業_香川県多度津町" localSheetId="0">'参照｜コード'!#REF!</definedName>
    <definedName name="事業_香川県多度津町">'参照｜コード'!#REF!</definedName>
    <definedName name="事業_香川県直島町" localSheetId="3">'参照｜コード'!#REF!</definedName>
    <definedName name="事業_香川県直島町" localSheetId="0">'参照｜コード'!#REF!</definedName>
    <definedName name="事業_香川県直島町">'参照｜コード'!#REF!</definedName>
    <definedName name="事業_香川県土庄町" localSheetId="3">'参照｜コード'!#REF!</definedName>
    <definedName name="事業_香川県土庄町" localSheetId="0">'参照｜コード'!#REF!</definedName>
    <definedName name="事業_香川県土庄町">'参照｜コード'!#REF!</definedName>
    <definedName name="事業_香川県東かがわ市" localSheetId="3">'参照｜コード'!#REF!</definedName>
    <definedName name="事業_香川県東かがわ市" localSheetId="0">'参照｜コード'!#REF!</definedName>
    <definedName name="事業_香川県東かがわ市">'参照｜コード'!#REF!</definedName>
    <definedName name="事業_高知県" localSheetId="3">'参照｜コード'!#REF!</definedName>
    <definedName name="事業_高知県" localSheetId="0">'参照｜コード'!#REF!</definedName>
    <definedName name="事業_高知県">'参照｜コード'!#REF!</definedName>
    <definedName name="事業_高知県いの町" localSheetId="3">'参照｜コード'!#REF!</definedName>
    <definedName name="事業_高知県いの町" localSheetId="0">'参照｜コード'!#REF!</definedName>
    <definedName name="事業_高知県いの町">'参照｜コード'!#REF!</definedName>
    <definedName name="事業_高知県安芸市" localSheetId="3">'参照｜コード'!#REF!</definedName>
    <definedName name="事業_高知県安芸市" localSheetId="0">'参照｜コード'!#REF!</definedName>
    <definedName name="事業_高知県安芸市">'参照｜コード'!#REF!</definedName>
    <definedName name="事業_高知県安田町" localSheetId="3">'参照｜コード'!#REF!</definedName>
    <definedName name="事業_高知県安田町" localSheetId="0">'参照｜コード'!#REF!</definedName>
    <definedName name="事業_高知県安田町">'参照｜コード'!#REF!</definedName>
    <definedName name="事業_高知県越知町" localSheetId="3">'参照｜コード'!#REF!</definedName>
    <definedName name="事業_高知県越知町" localSheetId="0">'参照｜コード'!#REF!</definedName>
    <definedName name="事業_高知県越知町">'参照｜コード'!#REF!</definedName>
    <definedName name="事業_高知県芸西村" localSheetId="3">'参照｜コード'!#REF!</definedName>
    <definedName name="事業_高知県芸西村" localSheetId="0">'参照｜コード'!#REF!</definedName>
    <definedName name="事業_高知県芸西村">'参照｜コード'!#REF!</definedName>
    <definedName name="事業_高知県香南市" localSheetId="3">'参照｜コード'!#REF!</definedName>
    <definedName name="事業_高知県香南市" localSheetId="0">'参照｜コード'!#REF!</definedName>
    <definedName name="事業_高知県香南市">'参照｜コード'!#REF!</definedName>
    <definedName name="事業_高知県香美市" localSheetId="3">'参照｜コード'!#REF!</definedName>
    <definedName name="事業_高知県香美市" localSheetId="0">'参照｜コード'!#REF!</definedName>
    <definedName name="事業_高知県香美市">'参照｜コード'!#REF!</definedName>
    <definedName name="事業_高知県高知市" localSheetId="3">'参照｜コード'!#REF!</definedName>
    <definedName name="事業_高知県高知市" localSheetId="0">'参照｜コード'!#REF!</definedName>
    <definedName name="事業_高知県高知市">'参照｜コード'!#REF!</definedName>
    <definedName name="事業_高知県黒潮町" localSheetId="3">'参照｜コード'!#REF!</definedName>
    <definedName name="事業_高知県黒潮町" localSheetId="0">'参照｜コード'!#REF!</definedName>
    <definedName name="事業_高知県黒潮町">'参照｜コード'!#REF!</definedName>
    <definedName name="事業_高知県佐川町" localSheetId="3">'参照｜コード'!#REF!</definedName>
    <definedName name="事業_高知県佐川町" localSheetId="0">'参照｜コード'!#REF!</definedName>
    <definedName name="事業_高知県佐川町">'参照｜コード'!#REF!</definedName>
    <definedName name="事業_高知県三原村" localSheetId="3">'参照｜コード'!#REF!</definedName>
    <definedName name="事業_高知県三原村" localSheetId="0">'参照｜コード'!#REF!</definedName>
    <definedName name="事業_高知県三原村">'参照｜コード'!#REF!</definedName>
    <definedName name="事業_高知県四万十市" localSheetId="3">'参照｜コード'!#REF!</definedName>
    <definedName name="事業_高知県四万十市" localSheetId="0">'参照｜コード'!#REF!</definedName>
    <definedName name="事業_高知県四万十市">'参照｜コード'!#REF!</definedName>
    <definedName name="事業_高知県四万十町" localSheetId="3">'参照｜コード'!#REF!</definedName>
    <definedName name="事業_高知県四万十町" localSheetId="0">'参照｜コード'!#REF!</definedName>
    <definedName name="事業_高知県四万十町">'参照｜コード'!#REF!</definedName>
    <definedName name="事業_高知県室戸市" localSheetId="3">'参照｜コード'!#REF!</definedName>
    <definedName name="事業_高知県室戸市" localSheetId="0">'参照｜コード'!#REF!</definedName>
    <definedName name="事業_高知県室戸市">'参照｜コード'!#REF!</definedName>
    <definedName name="事業_高知県宿毛市" localSheetId="3">'参照｜コード'!#REF!</definedName>
    <definedName name="事業_高知県宿毛市" localSheetId="0">'参照｜コード'!#REF!</definedName>
    <definedName name="事業_高知県宿毛市">'参照｜コード'!#REF!</definedName>
    <definedName name="事業_高知県仁淀川町" localSheetId="3">'参照｜コード'!#REF!</definedName>
    <definedName name="事業_高知県仁淀川町" localSheetId="0">'参照｜コード'!#REF!</definedName>
    <definedName name="事業_高知県仁淀川町">'参照｜コード'!#REF!</definedName>
    <definedName name="事業_高知県須崎市" localSheetId="3">'参照｜コード'!#REF!</definedName>
    <definedName name="事業_高知県須崎市" localSheetId="0">'参照｜コード'!#REF!</definedName>
    <definedName name="事業_高知県須崎市">'参照｜コード'!#REF!</definedName>
    <definedName name="事業_高知県大月町" localSheetId="3">'参照｜コード'!#REF!</definedName>
    <definedName name="事業_高知県大月町" localSheetId="0">'参照｜コード'!#REF!</definedName>
    <definedName name="事業_高知県大月町">'参照｜コード'!#REF!</definedName>
    <definedName name="事業_高知県大川村" localSheetId="3">'参照｜コード'!#REF!</definedName>
    <definedName name="事業_高知県大川村" localSheetId="0">'参照｜コード'!#REF!</definedName>
    <definedName name="事業_高知県大川村">'参照｜コード'!#REF!</definedName>
    <definedName name="事業_高知県大豊町" localSheetId="3">'参照｜コード'!#REF!</definedName>
    <definedName name="事業_高知県大豊町" localSheetId="0">'参照｜コード'!#REF!</definedName>
    <definedName name="事業_高知県大豊町">'参照｜コード'!#REF!</definedName>
    <definedName name="事業_高知県中土佐町" localSheetId="3">'参照｜コード'!#REF!</definedName>
    <definedName name="事業_高知県中土佐町" localSheetId="0">'参照｜コード'!#REF!</definedName>
    <definedName name="事業_高知県中土佐町">'参照｜コード'!#REF!</definedName>
    <definedName name="事業_高知県津野町" localSheetId="3">'参照｜コード'!#REF!</definedName>
    <definedName name="事業_高知県津野町" localSheetId="0">'参照｜コード'!#REF!</definedName>
    <definedName name="事業_高知県津野町">'参照｜コード'!#REF!</definedName>
    <definedName name="事業_高知県田野町" localSheetId="3">'参照｜コード'!#REF!</definedName>
    <definedName name="事業_高知県田野町" localSheetId="0">'参照｜コード'!#REF!</definedName>
    <definedName name="事業_高知県田野町">'参照｜コード'!#REF!</definedName>
    <definedName name="事業_高知県土佐市" localSheetId="3">'参照｜コード'!#REF!</definedName>
    <definedName name="事業_高知県土佐市" localSheetId="0">'参照｜コード'!#REF!</definedName>
    <definedName name="事業_高知県土佐市">'参照｜コード'!#REF!</definedName>
    <definedName name="事業_高知県土佐清水市" localSheetId="3">'参照｜コード'!#REF!</definedName>
    <definedName name="事業_高知県土佐清水市" localSheetId="0">'参照｜コード'!#REF!</definedName>
    <definedName name="事業_高知県土佐清水市">'参照｜コード'!#REF!</definedName>
    <definedName name="事業_高知県土佐町" localSheetId="3">'参照｜コード'!#REF!</definedName>
    <definedName name="事業_高知県土佐町" localSheetId="0">'参照｜コード'!#REF!</definedName>
    <definedName name="事業_高知県土佐町">'参照｜コード'!#REF!</definedName>
    <definedName name="事業_高知県東洋町" localSheetId="3">'参照｜コード'!#REF!</definedName>
    <definedName name="事業_高知県東洋町" localSheetId="0">'参照｜コード'!#REF!</definedName>
    <definedName name="事業_高知県東洋町">'参照｜コード'!#REF!</definedName>
    <definedName name="事業_高知県梼原町" localSheetId="3">'参照｜コード'!#REF!</definedName>
    <definedName name="事業_高知県梼原町" localSheetId="0">'参照｜コード'!#REF!</definedName>
    <definedName name="事業_高知県梼原町">'参照｜コード'!#REF!</definedName>
    <definedName name="事業_高知県奈半利町" localSheetId="3">'参照｜コード'!#REF!</definedName>
    <definedName name="事業_高知県奈半利町" localSheetId="0">'参照｜コード'!#REF!</definedName>
    <definedName name="事業_高知県奈半利町">'参照｜コード'!#REF!</definedName>
    <definedName name="事業_高知県南国市" localSheetId="3">'参照｜コード'!#REF!</definedName>
    <definedName name="事業_高知県南国市" localSheetId="0">'参照｜コード'!#REF!</definedName>
    <definedName name="事業_高知県南国市">'参照｜コード'!#REF!</definedName>
    <definedName name="事業_高知県日高村" localSheetId="3">'参照｜コード'!#REF!</definedName>
    <definedName name="事業_高知県日高村" localSheetId="0">'参照｜コード'!#REF!</definedName>
    <definedName name="事業_高知県日高村">'参照｜コード'!#REF!</definedName>
    <definedName name="事業_高知県馬路村" localSheetId="3">'参照｜コード'!#REF!</definedName>
    <definedName name="事業_高知県馬路村" localSheetId="0">'参照｜コード'!#REF!</definedName>
    <definedName name="事業_高知県馬路村">'参照｜コード'!#REF!</definedName>
    <definedName name="事業_高知県北川村" localSheetId="3">'参照｜コード'!#REF!</definedName>
    <definedName name="事業_高知県北川村" localSheetId="0">'参照｜コード'!#REF!</definedName>
    <definedName name="事業_高知県北川村">'参照｜コード'!#REF!</definedName>
    <definedName name="事業_高知県本山町" localSheetId="3">'参照｜コード'!#REF!</definedName>
    <definedName name="事業_高知県本山町" localSheetId="0">'参照｜コード'!#REF!</definedName>
    <definedName name="事業_高知県本山町">'参照｜コード'!#REF!</definedName>
    <definedName name="事業_佐賀県" localSheetId="3">'参照｜コード'!#REF!</definedName>
    <definedName name="事業_佐賀県" localSheetId="0">'参照｜コード'!#REF!</definedName>
    <definedName name="事業_佐賀県">'参照｜コード'!#REF!</definedName>
    <definedName name="事業_佐賀県みやき町" localSheetId="3">'参照｜コード'!#REF!</definedName>
    <definedName name="事業_佐賀県みやき町" localSheetId="0">'参照｜コード'!#REF!</definedName>
    <definedName name="事業_佐賀県みやき町">'参照｜コード'!#REF!</definedName>
    <definedName name="事業_佐賀県伊万里市" localSheetId="3">'参照｜コード'!#REF!</definedName>
    <definedName name="事業_佐賀県伊万里市" localSheetId="0">'参照｜コード'!#REF!</definedName>
    <definedName name="事業_佐賀県伊万里市">'参照｜コード'!#REF!</definedName>
    <definedName name="事業_佐賀県基山町" localSheetId="3">'参照｜コード'!#REF!</definedName>
    <definedName name="事業_佐賀県基山町" localSheetId="0">'参照｜コード'!#REF!</definedName>
    <definedName name="事業_佐賀県基山町">'参照｜コード'!#REF!</definedName>
    <definedName name="事業_佐賀県嬉野市" localSheetId="3">'参照｜コード'!#REF!</definedName>
    <definedName name="事業_佐賀県嬉野市" localSheetId="0">'参照｜コード'!#REF!</definedName>
    <definedName name="事業_佐賀県嬉野市">'参照｜コード'!#REF!</definedName>
    <definedName name="事業_佐賀県吉野ヶ里町" localSheetId="3">'参照｜コード'!#REF!</definedName>
    <definedName name="事業_佐賀県吉野ヶ里町" localSheetId="0">'参照｜コード'!#REF!</definedName>
    <definedName name="事業_佐賀県吉野ヶ里町">'参照｜コード'!#REF!</definedName>
    <definedName name="事業_佐賀県江北町" localSheetId="3">'参照｜コード'!#REF!</definedName>
    <definedName name="事業_佐賀県江北町" localSheetId="0">'参照｜コード'!#REF!</definedName>
    <definedName name="事業_佐賀県江北町">'参照｜コード'!#REF!</definedName>
    <definedName name="事業_佐賀県佐賀市" localSheetId="3">'参照｜コード'!#REF!</definedName>
    <definedName name="事業_佐賀県佐賀市" localSheetId="0">'参照｜コード'!#REF!</definedName>
    <definedName name="事業_佐賀県佐賀市">'参照｜コード'!#REF!</definedName>
    <definedName name="事業_佐賀県鹿島市" localSheetId="3">'参照｜コード'!#REF!</definedName>
    <definedName name="事業_佐賀県鹿島市" localSheetId="0">'参照｜コード'!#REF!</definedName>
    <definedName name="事業_佐賀県鹿島市">'参照｜コード'!#REF!</definedName>
    <definedName name="事業_佐賀県小城市" localSheetId="3">'参照｜コード'!#REF!</definedName>
    <definedName name="事業_佐賀県小城市" localSheetId="0">'参照｜コード'!#REF!</definedName>
    <definedName name="事業_佐賀県小城市">'参照｜コード'!#REF!</definedName>
    <definedName name="事業_佐賀県上峰町" localSheetId="3">'参照｜コード'!#REF!</definedName>
    <definedName name="事業_佐賀県上峰町" localSheetId="0">'参照｜コード'!#REF!</definedName>
    <definedName name="事業_佐賀県上峰町">'参照｜コード'!#REF!</definedName>
    <definedName name="事業_佐賀県神埼市" localSheetId="3">'参照｜コード'!#REF!</definedName>
    <definedName name="事業_佐賀県神埼市" localSheetId="0">'参照｜コード'!#REF!</definedName>
    <definedName name="事業_佐賀県神埼市">'参照｜コード'!#REF!</definedName>
    <definedName name="事業_佐賀県多久市" localSheetId="3">'参照｜コード'!#REF!</definedName>
    <definedName name="事業_佐賀県多久市" localSheetId="0">'参照｜コード'!#REF!</definedName>
    <definedName name="事業_佐賀県多久市">'参照｜コード'!#REF!</definedName>
    <definedName name="事業_佐賀県太良町" localSheetId="3">'参照｜コード'!#REF!</definedName>
    <definedName name="事業_佐賀県太良町" localSheetId="0">'参照｜コード'!#REF!</definedName>
    <definedName name="事業_佐賀県太良町">'参照｜コード'!#REF!</definedName>
    <definedName name="事業_佐賀県大町町" localSheetId="3">'参照｜コード'!#REF!</definedName>
    <definedName name="事業_佐賀県大町町" localSheetId="0">'参照｜コード'!#REF!</definedName>
    <definedName name="事業_佐賀県大町町">'参照｜コード'!#REF!</definedName>
    <definedName name="事業_佐賀県鳥栖市" localSheetId="3">'参照｜コード'!#REF!</definedName>
    <definedName name="事業_佐賀県鳥栖市" localSheetId="0">'参照｜コード'!#REF!</definedName>
    <definedName name="事業_佐賀県鳥栖市">'参照｜コード'!#REF!</definedName>
    <definedName name="事業_佐賀県唐津市" localSheetId="3">'参照｜コード'!#REF!</definedName>
    <definedName name="事業_佐賀県唐津市" localSheetId="0">'参照｜コード'!#REF!</definedName>
    <definedName name="事業_佐賀県唐津市">'参照｜コード'!#REF!</definedName>
    <definedName name="事業_佐賀県白石町" localSheetId="3">'参照｜コード'!#REF!</definedName>
    <definedName name="事業_佐賀県白石町" localSheetId="0">'参照｜コード'!#REF!</definedName>
    <definedName name="事業_佐賀県白石町">'参照｜コード'!#REF!</definedName>
    <definedName name="事業_佐賀県武雄市" localSheetId="3">'参照｜コード'!#REF!</definedName>
    <definedName name="事業_佐賀県武雄市" localSheetId="0">'参照｜コード'!#REF!</definedName>
    <definedName name="事業_佐賀県武雄市">'参照｜コード'!#REF!</definedName>
    <definedName name="事業_佐賀県有田町" localSheetId="3">'参照｜コード'!#REF!</definedName>
    <definedName name="事業_佐賀県有田町" localSheetId="0">'参照｜コード'!#REF!</definedName>
    <definedName name="事業_佐賀県有田町">'参照｜コード'!#REF!</definedName>
    <definedName name="事業_埼玉県" localSheetId="0">'参照｜コード'!#REF!</definedName>
    <definedName name="事業_埼玉県">'参照｜コード'!$U$1021:$U$1027</definedName>
    <definedName name="事業_埼玉県さいたま市" localSheetId="0">'参照｜コード'!#REF!</definedName>
    <definedName name="事業_埼玉県さいたま市">'参照｜コード'!$U$1028:$U$1029</definedName>
    <definedName name="事業_埼玉県ときがわ町" localSheetId="0">'参照｜コード'!#REF!</definedName>
    <definedName name="事業_埼玉県ときがわ町">'参照｜コード'!$U$1077</definedName>
    <definedName name="事業_埼玉県ふじみ野市" localSheetId="0">'参照｜コード'!#REF!</definedName>
    <definedName name="事業_埼玉県ふじみ野市">'参照｜コード'!$U$1063</definedName>
    <definedName name="事業_埼玉県伊奈町" localSheetId="0">'参照｜コード'!#REF!</definedName>
    <definedName name="事業_埼玉県伊奈町">'参照｜コード'!$U$1064</definedName>
    <definedName name="事業_埼玉県越生町" localSheetId="0">'参照｜コード'!#REF!</definedName>
    <definedName name="事業_埼玉県越生町">'参照｜コード'!$U$1067:$U$1068</definedName>
    <definedName name="事業_埼玉県越谷市" localSheetId="0">'参照｜コード'!#REF!</definedName>
    <definedName name="事業_埼玉県越谷市">'参照｜コード'!$U$1049</definedName>
    <definedName name="事業_埼玉県横瀬町" localSheetId="0">'参照｜コード'!#REF!</definedName>
    <definedName name="事業_埼玉県横瀬町">'参照｜コード'!$U$1078:$U$1079</definedName>
    <definedName name="事業_埼玉県加須市" localSheetId="0">'参照｜コード'!#REF!</definedName>
    <definedName name="事業_埼玉県加須市">'参照｜コード'!$U$1041</definedName>
    <definedName name="事業_埼玉県皆野町" localSheetId="0">'参照｜コード'!#REF!</definedName>
    <definedName name="事業_埼玉県皆野町">'参照｜コード'!$U$1080</definedName>
    <definedName name="事業_埼玉県滑川町" localSheetId="0">'参照｜コード'!#REF!</definedName>
    <definedName name="事業_埼玉県滑川町">'参照｜コード'!$U$1069</definedName>
    <definedName name="事業_埼玉県寄居町" localSheetId="0">'参照｜コード'!#REF!</definedName>
    <definedName name="事業_埼玉県寄居町">'参照｜コード'!$U$1085</definedName>
    <definedName name="事業_埼玉県吉見町" localSheetId="0">'参照｜コード'!#REF!</definedName>
    <definedName name="事業_埼玉県吉見町">'参照｜コード'!$U$1074:$U$1075</definedName>
    <definedName name="事業_埼玉県吉川市" localSheetId="0">'参照｜コード'!#REF!</definedName>
    <definedName name="事業_埼玉県吉川市">'参照｜コード'!$U$1061:$U$1062</definedName>
    <definedName name="事業_埼玉県宮代町" localSheetId="0">'参照｜コード'!#REF!</definedName>
    <definedName name="事業_埼玉県宮代町">'参照｜コード'!$U$1086</definedName>
    <definedName name="事業_埼玉県狭山市" localSheetId="0">'参照｜コード'!#REF!</definedName>
    <definedName name="事業_埼玉県狭山市">'参照｜コード'!$U$1044:$U$1045</definedName>
    <definedName name="事業_埼玉県熊谷市" localSheetId="0">'参照｜コード'!#REF!</definedName>
    <definedName name="事業_埼玉県熊谷市">'参照｜コード'!$U$1031:$U$1032</definedName>
    <definedName name="事業_埼玉県戸田市" localSheetId="0">'参照｜コード'!#REF!</definedName>
    <definedName name="事業_埼玉県戸田市">'参照｜コード'!$U$1051</definedName>
    <definedName name="事業_埼玉県幸手市" localSheetId="0">'参照｜コード'!#REF!</definedName>
    <definedName name="事業_埼玉県幸手市">'参照｜コード'!$U$1058</definedName>
    <definedName name="事業_埼玉県行田市" localSheetId="0">'参照｜コード'!#REF!</definedName>
    <definedName name="事業_埼玉県行田市">'参照｜コード'!$U$1034:$U$1035</definedName>
    <definedName name="事業_埼玉県鴻巣市" localSheetId="0">'参照｜コード'!#REF!</definedName>
    <definedName name="事業_埼玉県鴻巣市">'参照｜コード'!$U$1046</definedName>
    <definedName name="事業_埼玉県坂戸市" localSheetId="0">'参照｜コード'!#REF!</definedName>
    <definedName name="事業_埼玉県坂戸市">'参照｜コード'!$U$1057</definedName>
    <definedName name="事業_埼玉県三郷市" localSheetId="0">'参照｜コード'!#REF!</definedName>
    <definedName name="事業_埼玉県三郷市">'参照｜コード'!$U$1054:$U$1055</definedName>
    <definedName name="事業_埼玉県三芳町" localSheetId="0">'参照｜コード'!#REF!</definedName>
    <definedName name="事業_埼玉県三芳町">'参照｜コード'!$U$1065</definedName>
    <definedName name="事業_埼玉県所沢市" localSheetId="0">'参照｜コード'!#REF!</definedName>
    <definedName name="事業_埼玉県所沢市">'参照｜コード'!$U$1037:$U$1038</definedName>
    <definedName name="事業_埼玉県小川町" localSheetId="0">'参照｜コード'!#REF!</definedName>
    <definedName name="事業_埼玉県小川町">'参照｜コード'!$U$1071:$U$1072</definedName>
    <definedName name="事業_埼玉県上尾市" localSheetId="0">'参照｜コード'!#REF!</definedName>
    <definedName name="事業_埼玉県上尾市">'参照｜コード'!$U$1048</definedName>
    <definedName name="事業_埼玉県深谷市" localSheetId="0">'参照｜コード'!#REF!</definedName>
    <definedName name="事業_埼玉県深谷市">'参照｜コード'!$U$1047</definedName>
    <definedName name="事業_埼玉県杉戸町" localSheetId="0">'参照｜コード'!#REF!</definedName>
    <definedName name="事業_埼玉県杉戸町">'参照｜コード'!$U$1087</definedName>
    <definedName name="事業_埼玉県川越市" localSheetId="0">'参照｜コード'!#REF!</definedName>
    <definedName name="事業_埼玉県川越市">'参照｜コード'!$U$1030</definedName>
    <definedName name="事業_埼玉県川口市" localSheetId="0">'参照｜コード'!#REF!</definedName>
    <definedName name="事業_埼玉県川口市">'参照｜コード'!$U$1033</definedName>
    <definedName name="事業_埼玉県川島町" localSheetId="0">'参照｜コード'!#REF!</definedName>
    <definedName name="事業_埼玉県川島町">'参照｜コード'!$U$1073</definedName>
    <definedName name="事業_埼玉県秩父市" localSheetId="0">'参照｜コード'!#REF!</definedName>
    <definedName name="事業_埼玉県秩父市">'参照｜コード'!$U$1036</definedName>
    <definedName name="事業_埼玉県長瀞町" localSheetId="0">'参照｜コード'!#REF!</definedName>
    <definedName name="事業_埼玉県長瀞町">'参照｜コード'!$U$1081</definedName>
    <definedName name="事業_埼玉県鶴ヶ島市" localSheetId="0">'参照｜コード'!#REF!</definedName>
    <definedName name="事業_埼玉県鶴ヶ島市">'参照｜コード'!$U$1059</definedName>
    <definedName name="事業_埼玉県東松山市" localSheetId="0">'参照｜コード'!#REF!</definedName>
    <definedName name="事業_埼玉県東松山市">'参照｜コード'!$U$1043</definedName>
    <definedName name="事業_埼玉県東秩父村" localSheetId="0">'参照｜コード'!#REF!</definedName>
    <definedName name="事業_埼玉県東秩父村">'参照｜コード'!$U$1082:$U$1083</definedName>
    <definedName name="事業_埼玉県日高市" localSheetId="0">'参照｜コード'!#REF!</definedName>
    <definedName name="事業_埼玉県日高市">'参照｜コード'!$U$1060</definedName>
    <definedName name="事業_埼玉県入間市" localSheetId="0">'参照｜コード'!#REF!</definedName>
    <definedName name="事業_埼玉県入間市">'参照｜コード'!$U$1052</definedName>
    <definedName name="事業_埼玉県鳩山町" localSheetId="0">'参照｜コード'!#REF!</definedName>
    <definedName name="事業_埼玉県鳩山町">'参照｜コード'!$U$1076</definedName>
    <definedName name="事業_埼玉県飯能市" localSheetId="0">'参照｜コード'!#REF!</definedName>
    <definedName name="事業_埼玉県飯能市">'参照｜コード'!$U$1039:$U$1040</definedName>
    <definedName name="事業_埼玉県美里町" localSheetId="0">'参照｜コード'!#REF!</definedName>
    <definedName name="事業_埼玉県美里町">'参照｜コード'!$U$1084:$U$1086</definedName>
    <definedName name="事業_埼玉県北本市" localSheetId="0">'参照｜コード'!#REF!</definedName>
    <definedName name="事業_埼玉県北本市">'参照｜コード'!$U$1053</definedName>
    <definedName name="事業_埼玉県本庄市" localSheetId="0">'参照｜コード'!#REF!</definedName>
    <definedName name="事業_埼玉県本庄市">'参照｜コード'!$U$1042</definedName>
    <definedName name="事業_埼玉県毛呂山町" localSheetId="0">'参照｜コード'!#REF!</definedName>
    <definedName name="事業_埼玉県毛呂山町">'参照｜コード'!$U$1066</definedName>
    <definedName name="事業_埼玉県嵐山町" localSheetId="0">'参照｜コード'!#REF!</definedName>
    <definedName name="事業_埼玉県嵐山町">'参照｜コード'!$U$1070</definedName>
    <definedName name="事業_埼玉県蓮田市" localSheetId="0">'参照｜コード'!#REF!</definedName>
    <definedName name="事業_埼玉県蓮田市">'参照｜コード'!$U$1056</definedName>
    <definedName name="事業_埼玉県蕨市" localSheetId="0">'参照｜コード'!#REF!</definedName>
    <definedName name="事業_埼玉県蕨市">'参照｜コード'!$U$1050</definedName>
    <definedName name="事業_三重県" localSheetId="3">'参照｜コード'!#REF!</definedName>
    <definedName name="事業_三重県" localSheetId="0">'参照｜コード'!#REF!</definedName>
    <definedName name="事業_三重県">'参照｜コード'!#REF!</definedName>
    <definedName name="事業_三重県いなべ市" localSheetId="3">'参照｜コード'!#REF!</definedName>
    <definedName name="事業_三重県いなべ市" localSheetId="0">'参照｜コード'!#REF!</definedName>
    <definedName name="事業_三重県いなべ市">'参照｜コード'!#REF!</definedName>
    <definedName name="事業_三重県伊賀市" localSheetId="3">'参照｜コード'!#REF!</definedName>
    <definedName name="事業_三重県伊賀市" localSheetId="0">'参照｜コード'!#REF!</definedName>
    <definedName name="事業_三重県伊賀市">'参照｜コード'!#REF!</definedName>
    <definedName name="事業_三重県伊勢市" localSheetId="3">'参照｜コード'!#REF!</definedName>
    <definedName name="事業_三重県伊勢市" localSheetId="0">'参照｜コード'!#REF!</definedName>
    <definedName name="事業_三重県伊勢市">'参照｜コード'!#REF!</definedName>
    <definedName name="事業_三重県紀宝町" localSheetId="3">'参照｜コード'!#REF!</definedName>
    <definedName name="事業_三重県紀宝町" localSheetId="0">'参照｜コード'!#REF!</definedName>
    <definedName name="事業_三重県紀宝町">'参照｜コード'!#REF!</definedName>
    <definedName name="事業_三重県紀北町" localSheetId="3">'参照｜コード'!#REF!</definedName>
    <definedName name="事業_三重県紀北町" localSheetId="0">'参照｜コード'!#REF!</definedName>
    <definedName name="事業_三重県紀北町">'参照｜コード'!#REF!</definedName>
    <definedName name="事業_三重県亀山市" localSheetId="3">'参照｜コード'!#REF!</definedName>
    <definedName name="事業_三重県亀山市" localSheetId="0">'参照｜コード'!#REF!</definedName>
    <definedName name="事業_三重県亀山市">'参照｜コード'!#REF!</definedName>
    <definedName name="事業_三重県玉城町" localSheetId="3">'参照｜コード'!#REF!</definedName>
    <definedName name="事業_三重県玉城町" localSheetId="0">'参照｜コード'!#REF!</definedName>
    <definedName name="事業_三重県玉城町">'参照｜コード'!#REF!</definedName>
    <definedName name="事業_三重県熊野市" localSheetId="3">'参照｜コード'!#REF!</definedName>
    <definedName name="事業_三重県熊野市" localSheetId="0">'参照｜コード'!#REF!</definedName>
    <definedName name="事業_三重県熊野市">'参照｜コード'!#REF!</definedName>
    <definedName name="事業_三重県桑名市" localSheetId="3">'参照｜コード'!#REF!</definedName>
    <definedName name="事業_三重県桑名市" localSheetId="0">'参照｜コード'!#REF!</definedName>
    <definedName name="事業_三重県桑名市">'参照｜コード'!#REF!</definedName>
    <definedName name="事業_三重県菰野町" localSheetId="3">'参照｜コード'!#REF!</definedName>
    <definedName name="事業_三重県菰野町" localSheetId="0">'参照｜コード'!#REF!</definedName>
    <definedName name="事業_三重県菰野町">'参照｜コード'!#REF!</definedName>
    <definedName name="事業_三重県御浜町" localSheetId="3">'参照｜コード'!#REF!</definedName>
    <definedName name="事業_三重県御浜町" localSheetId="0">'参照｜コード'!#REF!</definedName>
    <definedName name="事業_三重県御浜町">'参照｜コード'!#REF!</definedName>
    <definedName name="事業_三重県志摩市" localSheetId="3">'参照｜コード'!#REF!</definedName>
    <definedName name="事業_三重県志摩市" localSheetId="0">'参照｜コード'!#REF!</definedName>
    <definedName name="事業_三重県志摩市">'参照｜コード'!#REF!</definedName>
    <definedName name="事業_三重県松阪市" localSheetId="3">'参照｜コード'!#REF!</definedName>
    <definedName name="事業_三重県松阪市" localSheetId="0">'参照｜コード'!#REF!</definedName>
    <definedName name="事業_三重県松阪市">'参照｜コード'!#REF!</definedName>
    <definedName name="事業_三重県川越町" localSheetId="3">'参照｜コード'!#REF!</definedName>
    <definedName name="事業_三重県川越町" localSheetId="0">'参照｜コード'!#REF!</definedName>
    <definedName name="事業_三重県川越町">'参照｜コード'!#REF!</definedName>
    <definedName name="事業_三重県多気町" localSheetId="3">'参照｜コード'!#REF!</definedName>
    <definedName name="事業_三重県多気町" localSheetId="0">'参照｜コード'!#REF!</definedName>
    <definedName name="事業_三重県多気町">'参照｜コード'!#REF!</definedName>
    <definedName name="事業_三重県大紀町" localSheetId="3">'参照｜コード'!#REF!</definedName>
    <definedName name="事業_三重県大紀町" localSheetId="0">'参照｜コード'!#REF!</definedName>
    <definedName name="事業_三重県大紀町">'参照｜コード'!#REF!</definedName>
    <definedName name="事業_三重県大台町" localSheetId="3">'参照｜コード'!#REF!</definedName>
    <definedName name="事業_三重県大台町" localSheetId="0">'参照｜コード'!#REF!</definedName>
    <definedName name="事業_三重県大台町">'参照｜コード'!#REF!</definedName>
    <definedName name="事業_三重県朝日町" localSheetId="3">'参照｜コード'!#REF!</definedName>
    <definedName name="事業_三重県朝日町" localSheetId="0">'参照｜コード'!#REF!</definedName>
    <definedName name="事業_三重県朝日町">'参照｜コード'!#REF!</definedName>
    <definedName name="事業_三重県鳥羽市" localSheetId="3">'参照｜コード'!#REF!</definedName>
    <definedName name="事業_三重県鳥羽市" localSheetId="0">'参照｜コード'!#REF!</definedName>
    <definedName name="事業_三重県鳥羽市">'参照｜コード'!#REF!</definedName>
    <definedName name="事業_三重県津市" localSheetId="3">'参照｜コード'!#REF!</definedName>
    <definedName name="事業_三重県津市" localSheetId="0">'参照｜コード'!#REF!</definedName>
    <definedName name="事業_三重県津市">'参照｜コード'!#REF!</definedName>
    <definedName name="事業_三重県度会町" localSheetId="3">'参照｜コード'!#REF!</definedName>
    <definedName name="事業_三重県度会町" localSheetId="0">'参照｜コード'!#REF!</definedName>
    <definedName name="事業_三重県度会町">'参照｜コード'!#REF!</definedName>
    <definedName name="事業_三重県東員町" localSheetId="3">'参照｜コード'!#REF!</definedName>
    <definedName name="事業_三重県東員町" localSheetId="0">'参照｜コード'!#REF!</definedName>
    <definedName name="事業_三重県東員町">'参照｜コード'!#REF!</definedName>
    <definedName name="事業_三重県南伊勢町" localSheetId="3">'参照｜コード'!#REF!</definedName>
    <definedName name="事業_三重県南伊勢町" localSheetId="0">'参照｜コード'!#REF!</definedName>
    <definedName name="事業_三重県南伊勢町">'参照｜コード'!#REF!</definedName>
    <definedName name="事業_三重県尾鷲市" localSheetId="3">'参照｜コード'!#REF!</definedName>
    <definedName name="事業_三重県尾鷲市" localSheetId="0">'参照｜コード'!#REF!</definedName>
    <definedName name="事業_三重県尾鷲市">'参照｜コード'!#REF!</definedName>
    <definedName name="事業_三重県名張市" localSheetId="3">'参照｜コード'!#REF!</definedName>
    <definedName name="事業_三重県名張市" localSheetId="0">'参照｜コード'!#REF!</definedName>
    <definedName name="事業_三重県名張市">'参照｜コード'!#REF!</definedName>
    <definedName name="事業_三重県明和町" localSheetId="3">'参照｜コード'!#REF!</definedName>
    <definedName name="事業_三重県明和町" localSheetId="0">'参照｜コード'!#REF!</definedName>
    <definedName name="事業_三重県明和町">'参照｜コード'!#REF!</definedName>
    <definedName name="事業_三重県木曽岬町" localSheetId="3">'参照｜コード'!#REF!</definedName>
    <definedName name="事業_三重県木曽岬町" localSheetId="0">'参照｜コード'!#REF!</definedName>
    <definedName name="事業_三重県木曽岬町">'参照｜コード'!#REF!</definedName>
    <definedName name="事業_三重県鈴鹿市" localSheetId="3">'参照｜コード'!#REF!</definedName>
    <definedName name="事業_三重県鈴鹿市" localSheetId="0">'参照｜コード'!#REF!</definedName>
    <definedName name="事業_三重県鈴鹿市">'参照｜コード'!#REF!</definedName>
    <definedName name="事業_山形県" localSheetId="0">'参照｜コード'!#REF!</definedName>
    <definedName name="事業_山形県">'参照｜コード'!$U$618:$U$626</definedName>
    <definedName name="事業_山形県河北町" localSheetId="0">'参照｜コード'!#REF!</definedName>
    <definedName name="事業_山形県河北町">'参照｜コード'!$U$654:$U$655</definedName>
    <definedName name="事業_山形県寒河江市" localSheetId="0">'参照｜コード'!#REF!</definedName>
    <definedName name="事業_山形県寒河江市">'参照｜コード'!$U$636:$U$638</definedName>
    <definedName name="事業_山形県金山町" localSheetId="0">'参照｜コード'!#REF!</definedName>
    <definedName name="事業_山形県金山町">'参照｜コード'!$U$667:$U$669</definedName>
    <definedName name="事業_山形県戸沢村" localSheetId="0">'参照｜コード'!#REF!</definedName>
    <definedName name="事業_山形県戸沢村">'参照｜コード'!$U$673</definedName>
    <definedName name="事業_山形県高畠町" localSheetId="0">'参照｜コード'!#REF!</definedName>
    <definedName name="事業_山形県高畠町">'参照｜コード'!$U$674:$U$675</definedName>
    <definedName name="事業_山形県最上町" localSheetId="0">'参照｜コード'!#REF!</definedName>
    <definedName name="事業_山形県最上町">'参照｜コード'!$U$668</definedName>
    <definedName name="事業_山形県鮭川村" localSheetId="0">'参照｜コード'!#REF!</definedName>
    <definedName name="事業_山形県鮭川村">'参照｜コード'!$U$672</definedName>
    <definedName name="事業_山形県山形市" localSheetId="0">'参照｜コード'!#REF!</definedName>
    <definedName name="事業_山形県山形市">'参照｜コード'!$U$627:$U$628</definedName>
    <definedName name="事業_山形県山辺町" localSheetId="0">'参照｜コード'!#REF!</definedName>
    <definedName name="事業_山形県山辺町">'参照｜コード'!$U$651</definedName>
    <definedName name="事業_山形県酒田市" localSheetId="0">'参照｜コード'!#REF!</definedName>
    <definedName name="事業_山形県酒田市">'参照｜コード'!$U$632:$U$633</definedName>
    <definedName name="事業_山形県小国町" localSheetId="0">'参照｜コード'!#REF!</definedName>
    <definedName name="事業_山形県小国町">'参照｜コード'!$U$678:$U$682</definedName>
    <definedName name="事業_山形県庄内町" localSheetId="0">'参照｜コード'!#REF!</definedName>
    <definedName name="事業_山形県庄内町">'参照｜コード'!$U$683:$U$684</definedName>
    <definedName name="事業_山形県上山市" localSheetId="0">'参照｜コード'!#REF!</definedName>
    <definedName name="事業_山形県上山市">'参照｜コード'!$U$639:$U$642</definedName>
    <definedName name="事業_山形県新庄市" localSheetId="0">'参照｜コード'!#REF!</definedName>
    <definedName name="事業_山形県新庄市">'参照｜コード'!$U$634:$U$635</definedName>
    <definedName name="事業_山形県真室川町" localSheetId="0">'参照｜コード'!#REF!</definedName>
    <definedName name="事業_山形県真室川町">'参照｜コード'!$U$669</definedName>
    <definedName name="事業_山形県西川町" localSheetId="0">'参照｜コード'!#REF!</definedName>
    <definedName name="事業_山形県西川町">'参照｜コード'!$U$656:$U$658</definedName>
    <definedName name="事業_山形県川西町" localSheetId="0">'参照｜コード'!#REF!</definedName>
    <definedName name="事業_山形県川西町">'参照｜コード'!$U$676:$U$679</definedName>
    <definedName name="事業_山形県村山市" localSheetId="0">'参照｜コード'!#REF!</definedName>
    <definedName name="事業_山形県村山市">'参照｜コード'!$U$643:$U$644</definedName>
    <definedName name="事業_山形県大江町" localSheetId="0">'参照｜コード'!#REF!</definedName>
    <definedName name="事業_山形県大江町">'参照｜コード'!$U$663:$U$664</definedName>
    <definedName name="事業_山形県大石田町" localSheetId="0">'参照｜コード'!#REF!</definedName>
    <definedName name="事業_山形県大石田町">'参照｜コード'!$U$665:$U$666</definedName>
    <definedName name="事業_山形県大蔵村" localSheetId="0">'参照｜コード'!#REF!</definedName>
    <definedName name="事業_山形県大蔵村">'参照｜コード'!$U$670:$U$671</definedName>
    <definedName name="事業_山形県中山町" localSheetId="0">'参照｜コード'!#REF!</definedName>
    <definedName name="事業_山形県中山町">'参照｜コード'!$U$652:$U$653</definedName>
    <definedName name="事業_山形県朝日町" localSheetId="0">'参照｜コード'!#REF!</definedName>
    <definedName name="事業_山形県朝日町">'参照｜コード'!$U$659:$U$666</definedName>
    <definedName name="事業_山形県長井市" localSheetId="0">'参照｜コード'!#REF!</definedName>
    <definedName name="事業_山形県長井市">'参照｜コード'!$U$645:$U$646</definedName>
    <definedName name="事業_山形県鶴岡市" localSheetId="0">'参照｜コード'!#REF!</definedName>
    <definedName name="事業_山形県鶴岡市">'参照｜コード'!$U$630:$U$631</definedName>
    <definedName name="事業_山形県天童市" localSheetId="0">'参照｜コード'!#REF!</definedName>
    <definedName name="事業_山形県天童市">'参照｜コード'!$U$647</definedName>
    <definedName name="事業_山形県南陽市" localSheetId="0">'参照｜コード'!#REF!</definedName>
    <definedName name="事業_山形県南陽市">'参照｜コード'!$U$650</definedName>
    <definedName name="事業_山形県白鷹町" localSheetId="0">'参照｜コード'!#REF!</definedName>
    <definedName name="事業_山形県白鷹町">'参照｜コード'!$U$679:$U$681</definedName>
    <definedName name="事業_山形県飯豊町" localSheetId="0">'参照｜コード'!#REF!</definedName>
    <definedName name="事業_山形県飯豊町">'参照｜コード'!$U$682</definedName>
    <definedName name="事業_山形県尾花沢市" localSheetId="0">'参照｜コード'!#REF!</definedName>
    <definedName name="事業_山形県尾花沢市">'参照｜コード'!$U$648:$U$649</definedName>
    <definedName name="事業_山形県米沢市" localSheetId="0">'参照｜コード'!#REF!</definedName>
    <definedName name="事業_山形県米沢市">'参照｜コード'!$U$629</definedName>
    <definedName name="事業_山口県" localSheetId="3">'参照｜コード'!#REF!</definedName>
    <definedName name="事業_山口県" localSheetId="0">'参照｜コード'!#REF!</definedName>
    <definedName name="事業_山口県">'参照｜コード'!#REF!</definedName>
    <definedName name="事業_山口県阿武町" localSheetId="3">'参照｜コード'!#REF!</definedName>
    <definedName name="事業_山口県阿武町" localSheetId="0">'参照｜コード'!#REF!</definedName>
    <definedName name="事業_山口県阿武町">'参照｜コード'!#REF!</definedName>
    <definedName name="事業_山口県宇部市" localSheetId="3">'参照｜コード'!#REF!</definedName>
    <definedName name="事業_山口県宇部市" localSheetId="0">'参照｜コード'!#REF!</definedName>
    <definedName name="事業_山口県宇部市">'参照｜コード'!#REF!</definedName>
    <definedName name="事業_山口県下関市" localSheetId="3">'参照｜コード'!#REF!</definedName>
    <definedName name="事業_山口県下関市" localSheetId="0">'参照｜コード'!#REF!</definedName>
    <definedName name="事業_山口県下関市">'参照｜コード'!#REF!</definedName>
    <definedName name="事業_山口県岩国市" localSheetId="3">'参照｜コード'!#REF!</definedName>
    <definedName name="事業_山口県岩国市" localSheetId="0">'参照｜コード'!#REF!</definedName>
    <definedName name="事業_山口県岩国市">'参照｜コード'!#REF!</definedName>
    <definedName name="事業_山口県山口市" localSheetId="3">'参照｜コード'!#REF!</definedName>
    <definedName name="事業_山口県山口市" localSheetId="0">'参照｜コード'!#REF!</definedName>
    <definedName name="事業_山口県山口市">'参照｜コード'!#REF!</definedName>
    <definedName name="事業_山口県周南市" localSheetId="3">'参照｜コード'!#REF!</definedName>
    <definedName name="事業_山口県周南市" localSheetId="0">'参照｜コード'!#REF!</definedName>
    <definedName name="事業_山口県周南市">'参照｜コード'!#REF!</definedName>
    <definedName name="事業_山口県周防大島町" localSheetId="3">'参照｜コード'!#REF!</definedName>
    <definedName name="事業_山口県周防大島町" localSheetId="0">'参照｜コード'!#REF!</definedName>
    <definedName name="事業_山口県周防大島町">'参照｜コード'!#REF!</definedName>
    <definedName name="事業_山口県長門市" localSheetId="3">'参照｜コード'!#REF!</definedName>
    <definedName name="事業_山口県長門市" localSheetId="0">'参照｜コード'!#REF!</definedName>
    <definedName name="事業_山口県長門市">'参照｜コード'!#REF!</definedName>
    <definedName name="事業_山口県田布施町" localSheetId="3">'参照｜コード'!#REF!</definedName>
    <definedName name="事業_山口県田布施町" localSheetId="0">'参照｜コード'!#REF!</definedName>
    <definedName name="事業_山口県田布施町">'参照｜コード'!#REF!</definedName>
    <definedName name="事業_山口県萩市" localSheetId="3">'参照｜コード'!#REF!</definedName>
    <definedName name="事業_山口県萩市" localSheetId="0">'参照｜コード'!#REF!</definedName>
    <definedName name="事業_山口県萩市">'参照｜コード'!#REF!</definedName>
    <definedName name="事業_山口県美祢市" localSheetId="3">'参照｜コード'!#REF!</definedName>
    <definedName name="事業_山口県美祢市" localSheetId="0">'参照｜コード'!#REF!</definedName>
    <definedName name="事業_山口県美祢市">'参照｜コード'!#REF!</definedName>
    <definedName name="事業_山口県防府市" localSheetId="3">'参照｜コード'!#REF!</definedName>
    <definedName name="事業_山口県防府市" localSheetId="0">'参照｜コード'!#REF!</definedName>
    <definedName name="事業_山口県防府市">'参照｜コード'!#REF!</definedName>
    <definedName name="事業_山口県柳井市" localSheetId="3">'参照｜コード'!#REF!</definedName>
    <definedName name="事業_山口県柳井市" localSheetId="0">'参照｜コード'!#REF!</definedName>
    <definedName name="事業_山口県柳井市">'参照｜コード'!#REF!</definedName>
    <definedName name="事業_山口県和木町" localSheetId="3">'参照｜コード'!#REF!</definedName>
    <definedName name="事業_山口県和木町" localSheetId="0">'参照｜コード'!#REF!</definedName>
    <definedName name="事業_山口県和木町">'参照｜コード'!#REF!</definedName>
    <definedName name="事業_山梨県" localSheetId="0">'参照｜コード'!#REF!</definedName>
    <definedName name="事業_山梨県">'参照｜コード'!$U$1520:$U$1525</definedName>
    <definedName name="事業_山梨県甲州市" localSheetId="0">'参照｜コード'!#REF!</definedName>
    <definedName name="事業_山梨県甲州市">'参照｜コード'!$U$1543:$U$1544</definedName>
    <definedName name="事業_山梨県甲斐市" localSheetId="0">'参照｜コード'!#REF!</definedName>
    <definedName name="事業_山梨県甲斐市">'参照｜コード'!$U$1538:$U$1539</definedName>
    <definedName name="事業_山梨県甲府市" localSheetId="0">'参照｜コード'!#REF!</definedName>
    <definedName name="事業_山梨県甲府市">'参照｜コード'!$U$1526</definedName>
    <definedName name="事業_山梨県山中湖村" localSheetId="0">'参照｜コード'!#REF!</definedName>
    <definedName name="事業_山梨県山中湖村">'参照｜コード'!$U$1550</definedName>
    <definedName name="事業_山梨県山梨市" localSheetId="0">'参照｜コード'!#REF!</definedName>
    <definedName name="事業_山梨県山梨市">'参照｜コード'!$U$1531</definedName>
    <definedName name="事業_山梨県小菅村" localSheetId="0">'参照｜コード'!#REF!</definedName>
    <definedName name="事業_山梨県小菅村">'参照｜コード'!$U$1553:$U$1555</definedName>
    <definedName name="事業_山梨県上野原市" localSheetId="0">'参照｜コード'!#REF!</definedName>
    <definedName name="事業_山梨県上野原市">'参照｜コード'!$U$1542</definedName>
    <definedName name="事業_山梨県身延町" localSheetId="0">'参照｜コード'!#REF!</definedName>
    <definedName name="事業_山梨県身延町">'参照｜コード'!$U$1545</definedName>
    <definedName name="事業_山梨県西桂町" localSheetId="0">'参照｜コード'!#REF!</definedName>
    <definedName name="事業_山梨県西桂町">'参照｜コード'!$U$1547:$U$1548</definedName>
    <definedName name="事業_山梨県大月市" localSheetId="0">'参照｜コード'!#REF!</definedName>
    <definedName name="事業_山梨県大月市">'参照｜コード'!$U$1532</definedName>
    <definedName name="事業_山梨県丹波山村" localSheetId="0">'参照｜コード'!#REF!</definedName>
    <definedName name="事業_山梨県丹波山村">'参照｜コード'!$U$1556:$U$1557</definedName>
    <definedName name="事業_山梨県笛吹市" localSheetId="0">'参照｜コード'!#REF!</definedName>
    <definedName name="事業_山梨県笛吹市">'参照｜コード'!$U$1540:$U$1541</definedName>
    <definedName name="事業_山梨県都留市" localSheetId="0">'参照｜コード'!#REF!</definedName>
    <definedName name="事業_山梨県都留市">'参照｜コード'!$U$1530</definedName>
    <definedName name="事業_山梨県道志村" localSheetId="0">'参照｜コード'!#REF!</definedName>
    <definedName name="事業_山梨県道志村">'参照｜コード'!$U$1546</definedName>
    <definedName name="事業_山梨県南アルプス市" localSheetId="0">'参照｜コード'!#REF!</definedName>
    <definedName name="事業_山梨県南アルプス市">'参照｜コード'!$U$1534</definedName>
    <definedName name="事業_山梨県韮崎市" localSheetId="0">'参照｜コード'!#REF!</definedName>
    <definedName name="事業_山梨県韮崎市">'参照｜コード'!$U$1533</definedName>
    <definedName name="事業_山梨県忍野村" localSheetId="0">'参照｜コード'!#REF!</definedName>
    <definedName name="事業_山梨県忍野村">'参照｜コード'!$U$1549</definedName>
    <definedName name="事業_山梨県富士河口湖町" localSheetId="0">'参照｜コード'!#REF!</definedName>
    <definedName name="事業_山梨県富士河口湖町">'参照｜コード'!$U$1552</definedName>
    <definedName name="事業_山梨県富士吉田市" localSheetId="0">'参照｜コード'!#REF!</definedName>
    <definedName name="事業_山梨県富士吉田市">'参照｜コード'!$U$1527:$U$1529</definedName>
    <definedName name="事業_山梨県北杜市" localSheetId="0">'参照｜コード'!#REF!</definedName>
    <definedName name="事業_山梨県北杜市">'参照｜コード'!$U$1535:$U$1537</definedName>
    <definedName name="事業_山梨県鳴沢村" localSheetId="0">'参照｜コード'!#REF!</definedName>
    <definedName name="事業_山梨県鳴沢村">'参照｜コード'!$U$1551</definedName>
    <definedName name="事業_滋賀県" localSheetId="3">'参照｜コード'!#REF!</definedName>
    <definedName name="事業_滋賀県" localSheetId="0">'参照｜コード'!#REF!</definedName>
    <definedName name="事業_滋賀県">'参照｜コード'!#REF!</definedName>
    <definedName name="事業_滋賀県愛荘町" localSheetId="3">'参照｜コード'!#REF!</definedName>
    <definedName name="事業_滋賀県愛荘町" localSheetId="0">'参照｜コード'!#REF!</definedName>
    <definedName name="事業_滋賀県愛荘町">'参照｜コード'!#REF!</definedName>
    <definedName name="事業_滋賀県近江八幡市" localSheetId="3">'参照｜コード'!#REF!</definedName>
    <definedName name="事業_滋賀県近江八幡市" localSheetId="0">'参照｜コード'!#REF!</definedName>
    <definedName name="事業_滋賀県近江八幡市">'参照｜コード'!#REF!</definedName>
    <definedName name="事業_滋賀県栗東市" localSheetId="3">'参照｜コード'!#REF!</definedName>
    <definedName name="事業_滋賀県栗東市" localSheetId="0">'参照｜コード'!#REF!</definedName>
    <definedName name="事業_滋賀県栗東市">'参照｜コード'!#REF!</definedName>
    <definedName name="事業_滋賀県湖南市" localSheetId="3">'参照｜コード'!#REF!</definedName>
    <definedName name="事業_滋賀県湖南市" localSheetId="0">'参照｜コード'!#REF!</definedName>
    <definedName name="事業_滋賀県湖南市">'参照｜コード'!#REF!</definedName>
    <definedName name="事業_滋賀県甲賀市" localSheetId="3">'参照｜コード'!#REF!</definedName>
    <definedName name="事業_滋賀県甲賀市" localSheetId="0">'参照｜コード'!#REF!</definedName>
    <definedName name="事業_滋賀県甲賀市">'参照｜コード'!#REF!</definedName>
    <definedName name="事業_滋賀県甲良町" localSheetId="3">'参照｜コード'!#REF!</definedName>
    <definedName name="事業_滋賀県甲良町" localSheetId="0">'参照｜コード'!#REF!</definedName>
    <definedName name="事業_滋賀県甲良町">'参照｜コード'!#REF!</definedName>
    <definedName name="事業_滋賀県高島市" localSheetId="3">'参照｜コード'!#REF!</definedName>
    <definedName name="事業_滋賀県高島市" localSheetId="0">'参照｜コード'!#REF!</definedName>
    <definedName name="事業_滋賀県高島市">'参照｜コード'!#REF!</definedName>
    <definedName name="事業_滋賀県守山市" localSheetId="3">'参照｜コード'!#REF!</definedName>
    <definedName name="事業_滋賀県守山市" localSheetId="0">'参照｜コード'!#REF!</definedName>
    <definedName name="事業_滋賀県守山市">'参照｜コード'!#REF!</definedName>
    <definedName name="事業_滋賀県草津市" localSheetId="3">'参照｜コード'!#REF!</definedName>
    <definedName name="事業_滋賀県草津市" localSheetId="0">'参照｜コード'!#REF!</definedName>
    <definedName name="事業_滋賀県草津市">'参照｜コード'!#REF!</definedName>
    <definedName name="事業_滋賀県多賀町" localSheetId="3">'参照｜コード'!#REF!</definedName>
    <definedName name="事業_滋賀県多賀町" localSheetId="0">'参照｜コード'!#REF!</definedName>
    <definedName name="事業_滋賀県多賀町">'参照｜コード'!#REF!</definedName>
    <definedName name="事業_滋賀県大津市" localSheetId="3">'参照｜コード'!#REF!</definedName>
    <definedName name="事業_滋賀県大津市" localSheetId="0">'参照｜コード'!#REF!</definedName>
    <definedName name="事業_滋賀県大津市">'参照｜コード'!#REF!</definedName>
    <definedName name="事業_滋賀県長浜市" localSheetId="3">'参照｜コード'!#REF!</definedName>
    <definedName name="事業_滋賀県長浜市" localSheetId="0">'参照｜コード'!#REF!</definedName>
    <definedName name="事業_滋賀県長浜市">'参照｜コード'!#REF!</definedName>
    <definedName name="事業_滋賀県東近江市" localSheetId="3">'参照｜コード'!#REF!</definedName>
    <definedName name="事業_滋賀県東近江市" localSheetId="0">'参照｜コード'!#REF!</definedName>
    <definedName name="事業_滋賀県東近江市">'参照｜コード'!#REF!</definedName>
    <definedName name="事業_滋賀県日野町" localSheetId="3">'参照｜コード'!#REF!</definedName>
    <definedName name="事業_滋賀県日野町" localSheetId="0">'参照｜コード'!#REF!</definedName>
    <definedName name="事業_滋賀県日野町">'参照｜コード'!#REF!</definedName>
    <definedName name="事業_滋賀県彦根市" localSheetId="3">'参照｜コード'!#REF!</definedName>
    <definedName name="事業_滋賀県彦根市" localSheetId="0">'参照｜コード'!#REF!</definedName>
    <definedName name="事業_滋賀県彦根市">'参照｜コード'!#REF!</definedName>
    <definedName name="事業_滋賀県米原市" localSheetId="3">'参照｜コード'!#REF!</definedName>
    <definedName name="事業_滋賀県米原市" localSheetId="0">'参照｜コード'!#REF!</definedName>
    <definedName name="事業_滋賀県米原市">'参照｜コード'!#REF!</definedName>
    <definedName name="事業_滋賀県豊郷町" localSheetId="3">'参照｜コード'!#REF!</definedName>
    <definedName name="事業_滋賀県豊郷町" localSheetId="0">'参照｜コード'!#REF!</definedName>
    <definedName name="事業_滋賀県豊郷町">'参照｜コード'!#REF!</definedName>
    <definedName name="事業_滋賀県野洲市" localSheetId="3">'参照｜コード'!#REF!</definedName>
    <definedName name="事業_滋賀県野洲市" localSheetId="0">'参照｜コード'!#REF!</definedName>
    <definedName name="事業_滋賀県野洲市">'参照｜コード'!#REF!</definedName>
    <definedName name="事業_滋賀県竜王町" localSheetId="3">'参照｜コード'!#REF!</definedName>
    <definedName name="事業_滋賀県竜王町" localSheetId="0">'参照｜コード'!#REF!</definedName>
    <definedName name="事業_滋賀県竜王町">'参照｜コード'!#REF!</definedName>
    <definedName name="事業_鹿児島県" localSheetId="3">'参照｜コード'!#REF!</definedName>
    <definedName name="事業_鹿児島県" localSheetId="0">'参照｜コード'!#REF!</definedName>
    <definedName name="事業_鹿児島県">'参照｜コード'!#REF!</definedName>
    <definedName name="事業_鹿児島県いちき串木野市" localSheetId="3">'参照｜コード'!#REF!</definedName>
    <definedName name="事業_鹿児島県いちき串木野市" localSheetId="0">'参照｜コード'!#REF!</definedName>
    <definedName name="事業_鹿児島県いちき串木野市">'参照｜コード'!#REF!</definedName>
    <definedName name="事業_鹿児島県さつま町" localSheetId="3">'参照｜コード'!#REF!</definedName>
    <definedName name="事業_鹿児島県さつま町" localSheetId="0">'参照｜コード'!#REF!</definedName>
    <definedName name="事業_鹿児島県さつま町">'参照｜コード'!#REF!</definedName>
    <definedName name="事業_鹿児島県阿久根市" localSheetId="3">'参照｜コード'!#REF!</definedName>
    <definedName name="事業_鹿児島県阿久根市" localSheetId="0">'参照｜コード'!#REF!</definedName>
    <definedName name="事業_鹿児島県阿久根市">'参照｜コード'!#REF!</definedName>
    <definedName name="事業_鹿児島県姶良市" localSheetId="3">'参照｜コード'!#REF!</definedName>
    <definedName name="事業_鹿児島県姶良市" localSheetId="0">'参照｜コード'!#REF!</definedName>
    <definedName name="事業_鹿児島県姶良市">'参照｜コード'!#REF!</definedName>
    <definedName name="事業_鹿児島県伊佐市" localSheetId="3">'参照｜コード'!#REF!</definedName>
    <definedName name="事業_鹿児島県伊佐市" localSheetId="0">'参照｜コード'!#REF!</definedName>
    <definedName name="事業_鹿児島県伊佐市">'参照｜コード'!#REF!</definedName>
    <definedName name="事業_鹿児島県伊仙町" localSheetId="3">'参照｜コード'!#REF!</definedName>
    <definedName name="事業_鹿児島県伊仙町" localSheetId="0">'参照｜コード'!#REF!</definedName>
    <definedName name="事業_鹿児島県伊仙町">'参照｜コード'!#REF!</definedName>
    <definedName name="事業_鹿児島県宇検村" localSheetId="3">'参照｜コード'!#REF!</definedName>
    <definedName name="事業_鹿児島県宇検村" localSheetId="0">'参照｜コード'!#REF!</definedName>
    <definedName name="事業_鹿児島県宇検村">'参照｜コード'!#REF!</definedName>
    <definedName name="事業_鹿児島県奄美市" localSheetId="3">'参照｜コード'!#REF!</definedName>
    <definedName name="事業_鹿児島県奄美市" localSheetId="0">'参照｜コード'!#REF!</definedName>
    <definedName name="事業_鹿児島県奄美市">'参照｜コード'!#REF!</definedName>
    <definedName name="事業_鹿児島県屋久島町" localSheetId="3">'参照｜コード'!#REF!</definedName>
    <definedName name="事業_鹿児島県屋久島町" localSheetId="0">'参照｜コード'!#REF!</definedName>
    <definedName name="事業_鹿児島県屋久島町">'参照｜コード'!#REF!</definedName>
    <definedName name="事業_鹿児島県肝付町" localSheetId="3">'参照｜コード'!#REF!</definedName>
    <definedName name="事業_鹿児島県肝付町" localSheetId="0">'参照｜コード'!#REF!</definedName>
    <definedName name="事業_鹿児島県肝付町">'参照｜コード'!#REF!</definedName>
    <definedName name="事業_鹿児島県喜界町" localSheetId="3">'参照｜コード'!#REF!</definedName>
    <definedName name="事業_鹿児島県喜界町" localSheetId="0">'参照｜コード'!#REF!</definedName>
    <definedName name="事業_鹿児島県喜界町">'参照｜コード'!#REF!</definedName>
    <definedName name="事業_鹿児島県錦江町" localSheetId="3">'参照｜コード'!#REF!</definedName>
    <definedName name="事業_鹿児島県錦江町" localSheetId="0">'参照｜コード'!#REF!</definedName>
    <definedName name="事業_鹿児島県錦江町">'参照｜コード'!#REF!</definedName>
    <definedName name="事業_鹿児島県薩摩川内市" localSheetId="3">'参照｜コード'!#REF!</definedName>
    <definedName name="事業_鹿児島県薩摩川内市" localSheetId="0">'参照｜コード'!#REF!</definedName>
    <definedName name="事業_鹿児島県薩摩川内市">'参照｜コード'!#REF!</definedName>
    <definedName name="事業_鹿児島県三島村" localSheetId="3">'参照｜コード'!#REF!</definedName>
    <definedName name="事業_鹿児島県三島村" localSheetId="0">'参照｜コード'!#REF!</definedName>
    <definedName name="事業_鹿児島県三島村">'参照｜コード'!#REF!</definedName>
    <definedName name="事業_鹿児島県志布志市" localSheetId="3">'参照｜コード'!#REF!</definedName>
    <definedName name="事業_鹿児島県志布志市" localSheetId="0">'参照｜コード'!#REF!</definedName>
    <definedName name="事業_鹿児島県志布志市">'参照｜コード'!#REF!</definedName>
    <definedName name="事業_鹿児島県指宿市" localSheetId="3">'参照｜コード'!#REF!</definedName>
    <definedName name="事業_鹿児島県指宿市" localSheetId="0">'参照｜コード'!#REF!</definedName>
    <definedName name="事業_鹿児島県指宿市">'参照｜コード'!#REF!</definedName>
    <definedName name="事業_鹿児島県鹿屋市" localSheetId="3">'参照｜コード'!#REF!</definedName>
    <definedName name="事業_鹿児島県鹿屋市" localSheetId="0">'参照｜コード'!#REF!</definedName>
    <definedName name="事業_鹿児島県鹿屋市">'参照｜コード'!#REF!</definedName>
    <definedName name="事業_鹿児島県鹿児島市" localSheetId="3">'参照｜コード'!#REF!</definedName>
    <definedName name="事業_鹿児島県鹿児島市" localSheetId="0">'参照｜コード'!#REF!</definedName>
    <definedName name="事業_鹿児島県鹿児島市">'参照｜コード'!#REF!</definedName>
    <definedName name="事業_鹿児島県十島村" localSheetId="3">'参照｜コード'!#REF!</definedName>
    <definedName name="事業_鹿児島県十島村" localSheetId="0">'参照｜コード'!#REF!</definedName>
    <definedName name="事業_鹿児島県十島村">'参照｜コード'!#REF!</definedName>
    <definedName name="事業_鹿児島県出水市" localSheetId="3">'参照｜コード'!#REF!</definedName>
    <definedName name="事業_鹿児島県出水市" localSheetId="0">'参照｜コード'!#REF!</definedName>
    <definedName name="事業_鹿児島県出水市">'参照｜コード'!#REF!</definedName>
    <definedName name="事業_鹿児島県垂水市" localSheetId="3">'参照｜コード'!#REF!</definedName>
    <definedName name="事業_鹿児島県垂水市" localSheetId="0">'参照｜コード'!#REF!</definedName>
    <definedName name="事業_鹿児島県垂水市">'参照｜コード'!#REF!</definedName>
    <definedName name="事業_鹿児島県瀬戸内町" localSheetId="3">'参照｜コード'!#REF!</definedName>
    <definedName name="事業_鹿児島県瀬戸内町" localSheetId="0">'参照｜コード'!#REF!</definedName>
    <definedName name="事業_鹿児島県瀬戸内町">'参照｜コード'!#REF!</definedName>
    <definedName name="事業_鹿児島県西之表市" localSheetId="3">'参照｜コード'!#REF!</definedName>
    <definedName name="事業_鹿児島県西之表市" localSheetId="0">'参照｜コード'!#REF!</definedName>
    <definedName name="事業_鹿児島県西之表市">'参照｜コード'!#REF!</definedName>
    <definedName name="事業_鹿児島県曽於市" localSheetId="3">'参照｜コード'!#REF!</definedName>
    <definedName name="事業_鹿児島県曽於市" localSheetId="0">'参照｜コード'!#REF!</definedName>
    <definedName name="事業_鹿児島県曽於市">'参照｜コード'!#REF!</definedName>
    <definedName name="事業_鹿児島県大崎町" localSheetId="3">'参照｜コード'!#REF!</definedName>
    <definedName name="事業_鹿児島県大崎町" localSheetId="0">'参照｜コード'!#REF!</definedName>
    <definedName name="事業_鹿児島県大崎町">'参照｜コード'!#REF!</definedName>
    <definedName name="事業_鹿児島県大和村" localSheetId="3">'参照｜コード'!#REF!</definedName>
    <definedName name="事業_鹿児島県大和村" localSheetId="0">'参照｜コード'!#REF!</definedName>
    <definedName name="事業_鹿児島県大和村">'参照｜コード'!#REF!</definedName>
    <definedName name="事業_鹿児島県知名町" localSheetId="3">'参照｜コード'!#REF!</definedName>
    <definedName name="事業_鹿児島県知名町" localSheetId="0">'参照｜コード'!#REF!</definedName>
    <definedName name="事業_鹿児島県知名町">'参照｜コード'!#REF!</definedName>
    <definedName name="事業_鹿児島県中種子町" localSheetId="3">'参照｜コード'!#REF!</definedName>
    <definedName name="事業_鹿児島県中種子町" localSheetId="0">'参照｜コード'!#REF!</definedName>
    <definedName name="事業_鹿児島県中種子町">'参照｜コード'!#REF!</definedName>
    <definedName name="事業_鹿児島県長島町" localSheetId="3">'参照｜コード'!#REF!</definedName>
    <definedName name="事業_鹿児島県長島町" localSheetId="0">'参照｜コード'!#REF!</definedName>
    <definedName name="事業_鹿児島県長島町">'参照｜コード'!#REF!</definedName>
    <definedName name="事業_鹿児島県天城町" localSheetId="3">'参照｜コード'!#REF!</definedName>
    <definedName name="事業_鹿児島県天城町" localSheetId="0">'参照｜コード'!#REF!</definedName>
    <definedName name="事業_鹿児島県天城町">'参照｜コード'!#REF!</definedName>
    <definedName name="事業_鹿児島県東串良町" localSheetId="3">'参照｜コード'!#REF!</definedName>
    <definedName name="事業_鹿児島県東串良町" localSheetId="0">'参照｜コード'!#REF!</definedName>
    <definedName name="事業_鹿児島県東串良町">'参照｜コード'!#REF!</definedName>
    <definedName name="事業_鹿児島県徳之島町" localSheetId="3">'参照｜コード'!#REF!</definedName>
    <definedName name="事業_鹿児島県徳之島町" localSheetId="0">'参照｜コード'!#REF!</definedName>
    <definedName name="事業_鹿児島県徳之島町">'参照｜コード'!#REF!</definedName>
    <definedName name="事業_鹿児島県南さつま市" localSheetId="3">'参照｜コード'!#REF!</definedName>
    <definedName name="事業_鹿児島県南さつま市" localSheetId="0">'参照｜コード'!#REF!</definedName>
    <definedName name="事業_鹿児島県南さつま市">'参照｜コード'!#REF!</definedName>
    <definedName name="事業_鹿児島県南九州市" localSheetId="3">'参照｜コード'!#REF!</definedName>
    <definedName name="事業_鹿児島県南九州市" localSheetId="0">'参照｜コード'!#REF!</definedName>
    <definedName name="事業_鹿児島県南九州市">'参照｜コード'!#REF!</definedName>
    <definedName name="事業_鹿児島県南種子町" localSheetId="3">'参照｜コード'!#REF!</definedName>
    <definedName name="事業_鹿児島県南種子町" localSheetId="0">'参照｜コード'!#REF!</definedName>
    <definedName name="事業_鹿児島県南種子町">'参照｜コード'!#REF!</definedName>
    <definedName name="事業_鹿児島県南大隅町" localSheetId="3">'参照｜コード'!#REF!</definedName>
    <definedName name="事業_鹿児島県南大隅町" localSheetId="0">'参照｜コード'!#REF!</definedName>
    <definedName name="事業_鹿児島県南大隅町">'参照｜コード'!#REF!</definedName>
    <definedName name="事業_鹿児島県日置市" localSheetId="3">'参照｜コード'!#REF!</definedName>
    <definedName name="事業_鹿児島県日置市" localSheetId="0">'参照｜コード'!#REF!</definedName>
    <definedName name="事業_鹿児島県日置市">'参照｜コード'!#REF!</definedName>
    <definedName name="事業_鹿児島県枕崎市" localSheetId="3">'参照｜コード'!#REF!</definedName>
    <definedName name="事業_鹿児島県枕崎市" localSheetId="0">'参照｜コード'!#REF!</definedName>
    <definedName name="事業_鹿児島県枕崎市">'参照｜コード'!#REF!</definedName>
    <definedName name="事業_鹿児島県霧島市" localSheetId="3">'参照｜コード'!#REF!</definedName>
    <definedName name="事業_鹿児島県霧島市" localSheetId="0">'参照｜コード'!#REF!</definedName>
    <definedName name="事業_鹿児島県霧島市">'参照｜コード'!#REF!</definedName>
    <definedName name="事業_鹿児島県湧水町" localSheetId="3">'参照｜コード'!#REF!</definedName>
    <definedName name="事業_鹿児島県湧水町" localSheetId="0">'参照｜コード'!#REF!</definedName>
    <definedName name="事業_鹿児島県湧水町">'参照｜コード'!#REF!</definedName>
    <definedName name="事業_鹿児島県与論町" localSheetId="3">'参照｜コード'!#REF!</definedName>
    <definedName name="事業_鹿児島県与論町" localSheetId="0">'参照｜コード'!#REF!</definedName>
    <definedName name="事業_鹿児島県与論町">'参照｜コード'!#REF!</definedName>
    <definedName name="事業_鹿児島県龍郷町" localSheetId="3">'参照｜コード'!#REF!</definedName>
    <definedName name="事業_鹿児島県龍郷町" localSheetId="0">'参照｜コード'!#REF!</definedName>
    <definedName name="事業_鹿児島県龍郷町">'参照｜コード'!#REF!</definedName>
    <definedName name="事業_鹿児島県和泊町" localSheetId="3">'参照｜コード'!#REF!</definedName>
    <definedName name="事業_鹿児島県和泊町" localSheetId="0">'参照｜コード'!#REF!</definedName>
    <definedName name="事業_鹿児島県和泊町">'参照｜コード'!#REF!</definedName>
    <definedName name="事業_秋田県" localSheetId="0">'参照｜コード'!#REF!</definedName>
    <definedName name="事業_秋田県">'参照｜コード'!$U$570:$U$574</definedName>
    <definedName name="事業_秋田県にかほ市" localSheetId="0">'参照｜コード'!#REF!</definedName>
    <definedName name="事業_秋田県にかほ市">'参照｜コード'!$U$599:$U$600</definedName>
    <definedName name="事業_秋田県井川町" localSheetId="0">'参照｜コード'!#REF!</definedName>
    <definedName name="事業_秋田県井川町">'参照｜コード'!$U$611</definedName>
    <definedName name="事業_秋田県羽後町" localSheetId="0">'参照｜コード'!#REF!</definedName>
    <definedName name="事業_秋田県羽後町">'参照｜コード'!$U$614:$U$615</definedName>
    <definedName name="事業_秋田県横手市" localSheetId="0">'参照｜コード'!#REF!</definedName>
    <definedName name="事業_秋田県横手市">'参照｜コード'!$U$580:$U$581</definedName>
    <definedName name="事業_秋田県潟上市" localSheetId="0">'参照｜コード'!#REF!</definedName>
    <definedName name="事業_秋田県潟上市">'参照｜コード'!$U$595</definedName>
    <definedName name="事業_秋田県五城目町" localSheetId="0">'参照｜コード'!#REF!</definedName>
    <definedName name="事業_秋田県五城目町">'参照｜コード'!$U$609</definedName>
    <definedName name="事業_秋田県三種町" localSheetId="0">'参照｜コード'!#REF!</definedName>
    <definedName name="事業_秋田県三種町">'参照｜コード'!$U$607</definedName>
    <definedName name="事業_秋田県鹿角市" localSheetId="0">'参照｜コード'!#REF!</definedName>
    <definedName name="事業_秋田県鹿角市">'参照｜コード'!$U$590:$U$591</definedName>
    <definedName name="事業_秋田県秋田市" localSheetId="0">'参照｜コード'!#REF!</definedName>
    <definedName name="事業_秋田県秋田市">'参照｜コード'!$U$575:$U$578</definedName>
    <definedName name="事業_秋田県小坂町" localSheetId="0">'参照｜コード'!#REF!</definedName>
    <definedName name="事業_秋田県小坂町">'参照｜コード'!$U$602:$U$603</definedName>
    <definedName name="事業_秋田県上小阿仁村" localSheetId="0">'参照｜コード'!#REF!</definedName>
    <definedName name="事業_秋田県上小阿仁村">'参照｜コード'!$U$604</definedName>
    <definedName name="事業_秋田県仙北市" localSheetId="0">'参照｜コード'!#REF!</definedName>
    <definedName name="事業_秋田県仙北市">'参照｜コード'!$U$601</definedName>
    <definedName name="事業_秋田県大潟村" localSheetId="0">'参照｜コード'!#REF!</definedName>
    <definedName name="事業_秋田県大潟村">'参照｜コード'!$U$612</definedName>
    <definedName name="事業_秋田県大館市" localSheetId="0">'参照｜コード'!#REF!</definedName>
    <definedName name="事業_秋田県大館市">'参照｜コード'!$U$582:$U$584</definedName>
    <definedName name="事業_秋田県大仙市" localSheetId="0">'参照｜コード'!#REF!</definedName>
    <definedName name="事業_秋田県大仙市">'参照｜コード'!$U$596</definedName>
    <definedName name="事業_秋田県男鹿市" localSheetId="0">'参照｜コード'!#REF!</definedName>
    <definedName name="事業_秋田県男鹿市">'参照｜コード'!$U$585:$U$586</definedName>
    <definedName name="事業_秋田県東成瀬村" localSheetId="0">'参照｜コード'!#REF!</definedName>
    <definedName name="事業_秋田県東成瀬村">'参照｜コード'!$U$616:$U$617</definedName>
    <definedName name="事業_秋田県湯沢市" localSheetId="0">'参照｜コード'!#REF!</definedName>
    <definedName name="事業_秋田県湯沢市">'参照｜コード'!$U$587:$U$589</definedName>
    <definedName name="事業_秋田県藤里町" localSheetId="0">'参照｜コード'!#REF!</definedName>
    <definedName name="事業_秋田県藤里町">'参照｜コード'!$U$605:$U$606</definedName>
    <definedName name="事業_秋田県能代市" localSheetId="0">'参照｜コード'!#REF!</definedName>
    <definedName name="事業_秋田県能代市">'参照｜コード'!$U$579</definedName>
    <definedName name="事業_秋田県八峰町" localSheetId="0">'参照｜コード'!#REF!</definedName>
    <definedName name="事業_秋田県八峰町">'参照｜コード'!$U$608</definedName>
    <definedName name="事業_秋田県八郎潟町" localSheetId="0">'参照｜コード'!#REF!</definedName>
    <definedName name="事業_秋田県八郎潟町">'参照｜コード'!$U$610</definedName>
    <definedName name="事業_秋田県美郷町" localSheetId="0">'参照｜コード'!#REF!</definedName>
    <definedName name="事業_秋田県美郷町">'参照｜コード'!$U$613:$U$616</definedName>
    <definedName name="事業_秋田県北秋田市" localSheetId="0">'参照｜コード'!#REF!</definedName>
    <definedName name="事業_秋田県北秋田市">'参照｜コード'!$U$597:$U$598</definedName>
    <definedName name="事業_秋田県由利本荘市" localSheetId="0">'参照｜コード'!#REF!</definedName>
    <definedName name="事業_秋田県由利本荘市">'参照｜コード'!$U$592:$U$594</definedName>
    <definedName name="事業_新潟県" localSheetId="0">'参照｜コード'!#REF!</definedName>
    <definedName name="事業_新潟県">'参照｜コード'!$U$1307:$U$1314</definedName>
    <definedName name="事業_新潟県阿賀町" localSheetId="0">'参照｜コード'!#REF!</definedName>
    <definedName name="事業_新潟県阿賀町">'参照｜コード'!$U$1366</definedName>
    <definedName name="事業_新潟県阿賀野市" localSheetId="0">'参照｜コード'!#REF!</definedName>
    <definedName name="事業_新潟県阿賀野市">'参照｜コード'!$U$1353</definedName>
    <definedName name="事業_新潟県粟島浦村" localSheetId="0">'参照｜コード'!#REF!</definedName>
    <definedName name="事業_新潟県粟島浦村">'参照｜コード'!$U$1373:$U$1374</definedName>
    <definedName name="事業_新潟県燕市" localSheetId="0">'参照｜コード'!#REF!</definedName>
    <definedName name="事業_新潟県燕市">'参照｜コード'!$U$1340:$U$1343</definedName>
    <definedName name="事業_新潟県加茂市" localSheetId="0">'参照｜コード'!#REF!</definedName>
    <definedName name="事業_新潟県加茂市">'参照｜コード'!$U$1332</definedName>
    <definedName name="事業_新潟県魚沼市" localSheetId="0">'参照｜コード'!#REF!</definedName>
    <definedName name="事業_新潟県魚沼市">'参照｜コード'!$U$1356:$U$1357</definedName>
    <definedName name="事業_新潟県見附市" localSheetId="0">'参照｜コード'!#REF!</definedName>
    <definedName name="事業_新潟県見附市">'参照｜コード'!$U$1335:$U$1337</definedName>
    <definedName name="事業_新潟県五泉市" localSheetId="0">'参照｜コード'!#REF!</definedName>
    <definedName name="事業_新潟県五泉市">'参照｜コード'!$U$1349:$U$1350</definedName>
    <definedName name="事業_新潟県佐渡市" localSheetId="0">'参照｜コード'!#REF!</definedName>
    <definedName name="事業_新潟県佐渡市">'参照｜コード'!$U$1354:$U$1355</definedName>
    <definedName name="事業_新潟県三条市" localSheetId="0">'参照｜コード'!#REF!</definedName>
    <definedName name="事業_新潟県三条市">'参照｜コード'!$U$1318:$U$1322</definedName>
    <definedName name="事業_新潟県糸魚川市" localSheetId="0">'参照｜コード'!#REF!</definedName>
    <definedName name="事業_新潟県糸魚川市">'参照｜コード'!$U$1344:$U$1347</definedName>
    <definedName name="事業_新潟県十日町市" localSheetId="0">'参照｜コード'!#REF!</definedName>
    <definedName name="事業_新潟県十日町市">'参照｜コード'!$U$1333:$U$1334</definedName>
    <definedName name="事業_新潟県出雲崎町" localSheetId="0">'参照｜コード'!#REF!</definedName>
    <definedName name="事業_新潟県出雲崎町">'参照｜コード'!$U$1367</definedName>
    <definedName name="事業_新潟県小千谷市" localSheetId="0">'参照｜コード'!#REF!</definedName>
    <definedName name="事業_新潟県小千谷市">'参照｜コード'!$U$1328:$U$1331</definedName>
    <definedName name="事業_新潟県上越市" localSheetId="0">'参照｜コード'!#REF!</definedName>
    <definedName name="事業_新潟県上越市">'参照｜コード'!$U$1351:$U$1352</definedName>
    <definedName name="事業_新潟県新潟市" localSheetId="0">'参照｜コード'!#REF!</definedName>
    <definedName name="事業_新潟県新潟市">'参照｜コード'!$U$1315:$U$1316</definedName>
    <definedName name="事業_新潟県新発田市" localSheetId="0">'参照｜コード'!#REF!</definedName>
    <definedName name="事業_新潟県新発田市">'参照｜コード'!$U$1326:$U$1327</definedName>
    <definedName name="事業_新潟県聖籠町" localSheetId="0">'参照｜コード'!#REF!</definedName>
    <definedName name="事業_新潟県聖籠町">'参照｜コード'!$U$1362</definedName>
    <definedName name="事業_新潟県村上市" localSheetId="0">'参照｜コード'!#REF!</definedName>
    <definedName name="事業_新潟県村上市">'参照｜コード'!$U$1338:$U$1339</definedName>
    <definedName name="事業_新潟県胎内市" localSheetId="0">'参照｜コード'!#REF!</definedName>
    <definedName name="事業_新潟県胎内市">'参照｜コード'!$U$1361</definedName>
    <definedName name="事業_新潟県長岡市" localSheetId="0">'参照｜コード'!#REF!</definedName>
    <definedName name="事業_新潟県長岡市">'参照｜コード'!$U$1317</definedName>
    <definedName name="事業_新潟県津南町" localSheetId="0">'参照｜コード'!#REF!</definedName>
    <definedName name="事業_新潟県津南町">'参照｜コード'!$U$1369:$U$1372</definedName>
    <definedName name="事業_新潟県湯沢町" localSheetId="0">'参照｜コード'!#REF!</definedName>
    <definedName name="事業_新潟県湯沢町">'参照｜コード'!$U$1368</definedName>
    <definedName name="事業_新潟県南魚沼市" localSheetId="0">'参照｜コード'!#REF!</definedName>
    <definedName name="事業_新潟県南魚沼市">'参照｜コード'!$U$1358:$U$1360</definedName>
    <definedName name="事業_新潟県柏崎市" localSheetId="0">'参照｜コード'!#REF!</definedName>
    <definedName name="事業_新潟県柏崎市">'参照｜コード'!$U$1323:$U$1325</definedName>
    <definedName name="事業_新潟県妙高市" localSheetId="0">'参照｜コード'!#REF!</definedName>
    <definedName name="事業_新潟県妙高市">'参照｜コード'!$U$1348</definedName>
    <definedName name="事業_新潟県弥彦村" localSheetId="0">'参照｜コード'!#REF!</definedName>
    <definedName name="事業_新潟県弥彦村">'参照｜コード'!$U$1363:$U$1365</definedName>
    <definedName name="事業_神奈川県" localSheetId="0">'参照｜コード'!#REF!</definedName>
    <definedName name="事業_神奈川県">'参照｜コード'!$U$1229:$U$1238</definedName>
    <definedName name="事業_神奈川県愛川町" localSheetId="0">'参照｜コード'!#REF!</definedName>
    <definedName name="事業_神奈川県愛川町">'参照｜コード'!$U$1305</definedName>
    <definedName name="事業_神奈川県綾瀬市" localSheetId="0">'参照｜コード'!#REF!</definedName>
    <definedName name="事業_神奈川県綾瀬市">'参照｜コード'!$U$1273:$U$1275</definedName>
    <definedName name="事業_神奈川県伊勢原市" localSheetId="0">'参照｜コード'!#REF!</definedName>
    <definedName name="事業_神奈川県伊勢原市">'参照｜コード'!$U$1263:$U$1264</definedName>
    <definedName name="事業_神奈川県横須賀市" localSheetId="0">'参照｜コード'!#REF!</definedName>
    <definedName name="事業_神奈川県横須賀市">'参照｜コード'!$U$1245</definedName>
    <definedName name="事業_神奈川県横浜市" localSheetId="0">'参照｜コード'!#REF!</definedName>
    <definedName name="事業_神奈川県横浜市">'参照｜コード'!$U$1239:$U$1240</definedName>
    <definedName name="事業_神奈川県海老名市" localSheetId="0">'参照｜コード'!#REF!</definedName>
    <definedName name="事業_神奈川県海老名市">'参照｜コード'!$U$1265:$U$1266</definedName>
    <definedName name="事業_神奈川県開成町" localSheetId="0">'参照｜コード'!#REF!</definedName>
    <definedName name="事業_神奈川県開成町">'参照｜コード'!$U$1296:$U$1297</definedName>
    <definedName name="事業_神奈川県鎌倉市" localSheetId="0">'参照｜コード'!#REF!</definedName>
    <definedName name="事業_神奈川県鎌倉市">'参照｜コード'!$U$1247:$U$1249</definedName>
    <definedName name="事業_神奈川県茅ヶ崎市" localSheetId="0">'参照｜コード'!#REF!</definedName>
    <definedName name="事業_神奈川県茅ヶ崎市">'参照｜コード'!$U$1255:$U$1256</definedName>
    <definedName name="事業_神奈川県寒川町" localSheetId="0">'参照｜コード'!#REF!</definedName>
    <definedName name="事業_神奈川県寒川町">'参照｜コード'!$U$1277:$U$1279</definedName>
    <definedName name="事業_神奈川県厚木市" localSheetId="0">'参照｜コード'!#REF!</definedName>
    <definedName name="事業_神奈川県厚木市">'参照｜コード'!$U$1261</definedName>
    <definedName name="事業_神奈川県座間市" localSheetId="0">'参照｜コード'!#REF!</definedName>
    <definedName name="事業_神奈川県座間市">'参照｜コード'!$U$1267:$U$1268</definedName>
    <definedName name="事業_神奈川県三浦市" localSheetId="0">'参照｜コード'!#REF!</definedName>
    <definedName name="事業_神奈川県三浦市">'参照｜コード'!$U$1258</definedName>
    <definedName name="事業_神奈川県山北町" localSheetId="0">'参照｜コード'!#REF!</definedName>
    <definedName name="事業_神奈川県山北町">'参照｜コード'!$U$1292:$U$1295</definedName>
    <definedName name="事業_神奈川県小田原市" localSheetId="0">'参照｜コード'!#REF!</definedName>
    <definedName name="事業_神奈川県小田原市">'参照｜コード'!$U$1251:$U$1254</definedName>
    <definedName name="事業_神奈川県松田町" localSheetId="0">'参照｜コード'!#REF!</definedName>
    <definedName name="事業_神奈川県松田町">'参照｜コード'!$U$1289:$U$1291</definedName>
    <definedName name="事業_神奈川県真鶴町" localSheetId="0">'参照｜コード'!#REF!</definedName>
    <definedName name="事業_神奈川県真鶴町">'参照｜コード'!$U$1300:$U$1302</definedName>
    <definedName name="事業_神奈川県秦野市" localSheetId="0">'参照｜コード'!#REF!</definedName>
    <definedName name="事業_神奈川県秦野市">'参照｜コード'!$U$1259:$U$1260</definedName>
    <definedName name="事業_神奈川県逗子市" localSheetId="0">'参照｜コード'!#REF!</definedName>
    <definedName name="事業_神奈川県逗子市">'参照｜コード'!$U$1257</definedName>
    <definedName name="事業_神奈川県清川村" localSheetId="0">'参照｜コード'!#REF!</definedName>
    <definedName name="事業_神奈川県清川村">'参照｜コード'!$U$1306</definedName>
    <definedName name="事業_神奈川県川崎市" localSheetId="0">'参照｜コード'!#REF!</definedName>
    <definedName name="事業_神奈川県川崎市">'参照｜コード'!$U$1241:$U$1242</definedName>
    <definedName name="事業_神奈川県相模原市" localSheetId="0">'参照｜コード'!#REF!</definedName>
    <definedName name="事業_神奈川県相模原市">'参照｜コード'!$U$1243:$U$1244</definedName>
    <definedName name="事業_神奈川県大井町" localSheetId="0">'参照｜コード'!#REF!</definedName>
    <definedName name="事業_神奈川県大井町">'参照｜コード'!$U$1285:$U$1288</definedName>
    <definedName name="事業_神奈川県大磯町" localSheetId="0">'参照｜コード'!#REF!</definedName>
    <definedName name="事業_神奈川県大磯町">'参照｜コード'!$U$1280</definedName>
    <definedName name="事業_神奈川県大和市" localSheetId="0">'参照｜コード'!#REF!</definedName>
    <definedName name="事業_神奈川県大和市">'参照｜コード'!$U$1262</definedName>
    <definedName name="事業_神奈川県中井町" localSheetId="0">'参照｜コード'!#REF!</definedName>
    <definedName name="事業_神奈川県中井町">'参照｜コード'!$U$1282:$U$1284</definedName>
    <definedName name="事業_神奈川県湯河原町" localSheetId="0">'参照｜コード'!#REF!</definedName>
    <definedName name="事業_神奈川県湯河原町">'参照｜コード'!$U$1303:$U$1304</definedName>
    <definedName name="事業_神奈川県藤沢市" localSheetId="0">'参照｜コード'!#REF!</definedName>
    <definedName name="事業_神奈川県藤沢市">'参照｜コード'!$U$1250</definedName>
    <definedName name="事業_神奈川県南足柄市" localSheetId="0">'参照｜コード'!#REF!</definedName>
    <definedName name="事業_神奈川県南足柄市">'参照｜コード'!$U$1269:$U$1272</definedName>
    <definedName name="事業_神奈川県二宮町" localSheetId="0">'参照｜コード'!#REF!</definedName>
    <definedName name="事業_神奈川県二宮町">'参照｜コード'!$U$1281</definedName>
    <definedName name="事業_神奈川県箱根町" localSheetId="0">'参照｜コード'!#REF!</definedName>
    <definedName name="事業_神奈川県箱根町">'参照｜コード'!$U$1298:$U$1299</definedName>
    <definedName name="事業_神奈川県平塚市" localSheetId="0">'参照｜コード'!#REF!</definedName>
    <definedName name="事業_神奈川県平塚市">'参照｜コード'!$U$1246</definedName>
    <definedName name="事業_神奈川県葉山町" localSheetId="0">'参照｜コード'!#REF!</definedName>
    <definedName name="事業_神奈川県葉山町">'参照｜コード'!$U$1276</definedName>
    <definedName name="事業_青森県" localSheetId="0">'参照｜コード'!#REF!</definedName>
    <definedName name="事業_青森県">'参照｜コード'!$U$390:$U$394</definedName>
    <definedName name="事業_青森県おいらせ町" localSheetId="0">'参照｜コード'!#REF!</definedName>
    <definedName name="事業_青森県おいらせ町">'参照｜コード'!$U$444</definedName>
    <definedName name="事業_青森県つがる市" localSheetId="0">'参照｜コード'!#REF!</definedName>
    <definedName name="事業_青森県つがる市">'参照｜コード'!$U$415</definedName>
    <definedName name="事業_青森県むつ市" localSheetId="0">'参照｜コード'!#REF!</definedName>
    <definedName name="事業_青森県むつ市">'参照｜コード'!$U$411:$U$414</definedName>
    <definedName name="事業_青森県横浜町" localSheetId="0">'参照｜コード'!#REF!</definedName>
    <definedName name="事業_青森県横浜町">'参照｜コード'!$U$442:$U$443</definedName>
    <definedName name="事業_青森県階上町" localSheetId="0">'参照｜コード'!#REF!</definedName>
    <definedName name="事業_青森県階上町">'参照｜コード'!$U$467</definedName>
    <definedName name="事業_青森県外ヶ浜町" localSheetId="0">'参照｜コード'!#REF!</definedName>
    <definedName name="事業_青森県外ヶ浜町">'参照｜コード'!$U$427:$U$428</definedName>
    <definedName name="事業_青森県五戸町" localSheetId="0">'参照｜コード'!#REF!</definedName>
    <definedName name="事業_青森県五戸町">'参照｜コード'!$U$462:$U$463</definedName>
    <definedName name="事業_青森県五所川原市" localSheetId="0">'参照｜コード'!#REF!</definedName>
    <definedName name="事業_青森県五所川原市">'参照｜コード'!$U$408</definedName>
    <definedName name="事業_青森県弘前市" localSheetId="0">'参照｜コード'!#REF!</definedName>
    <definedName name="事業_青森県弘前市">'参照｜コード'!$U$398:$U$401</definedName>
    <definedName name="事業_青森県黒石市" localSheetId="0">'参照｜コード'!#REF!</definedName>
    <definedName name="事業_青森県黒石市">'参照｜コード'!$U$406:$U$407</definedName>
    <definedName name="事業_青森県今別町" localSheetId="0">'参照｜コード'!#REF!</definedName>
    <definedName name="事業_青森県今別町">'参照｜コード'!$U$420:$U$423</definedName>
    <definedName name="事業_青森県佐井村" localSheetId="0">'参照｜コード'!#REF!</definedName>
    <definedName name="事業_青森県佐井村">'参照｜コード'!$U$457:$U$459</definedName>
    <definedName name="事業_青森県三戸町" localSheetId="0">'参照｜コード'!#REF!</definedName>
    <definedName name="事業_青森県三戸町">'参照｜コード'!$U$460:$U$461</definedName>
    <definedName name="事業_青森県三沢市" localSheetId="0">'参照｜コード'!#REF!</definedName>
    <definedName name="事業_青森県三沢市">'参照｜コード'!$U$410</definedName>
    <definedName name="事業_青森県七戸町" localSheetId="0">'参照｜コード'!#REF!</definedName>
    <definedName name="事業_青森県七戸町">'参照｜コード'!$U$441</definedName>
    <definedName name="事業_青森県十和田市" localSheetId="0">'参照｜コード'!#REF!</definedName>
    <definedName name="事業_青森県十和田市">'参照｜コード'!$U$409</definedName>
    <definedName name="事業_青森県新郷村" localSheetId="0">'参照｜コード'!#REF!</definedName>
    <definedName name="事業_青森県新郷村">'参照｜コード'!$U$468</definedName>
    <definedName name="事業_青森県深浦町" localSheetId="0">'参照｜コード'!#REF!</definedName>
    <definedName name="事業_青森県深浦町">'参照｜コード'!$U$430</definedName>
    <definedName name="事業_青森県西目屋村" localSheetId="0">'参照｜コード'!#REF!</definedName>
    <definedName name="事業_青森県西目屋村">'参照｜コード'!$U$431:$U$432</definedName>
    <definedName name="事業_青森県青森市" localSheetId="0">'参照｜コード'!#REF!</definedName>
    <definedName name="事業_青森県青森市">'参照｜コード'!$U$395:$U$397</definedName>
    <definedName name="事業_青森県大間町" localSheetId="0">'参照｜コード'!#REF!</definedName>
    <definedName name="事業_青森県大間町">'参照｜コード'!$U$445:$U$447</definedName>
    <definedName name="事業_青森県大鰐町" localSheetId="0">'参照｜コード'!#REF!</definedName>
    <definedName name="事業_青森県大鰐町">'参照｜コード'!$U$434</definedName>
    <definedName name="事業_青森県中泊町" localSheetId="0">'参照｜コード'!#REF!</definedName>
    <definedName name="事業_青森県中泊町">'参照｜コード'!$U$439</definedName>
    <definedName name="事業_青森県鶴田町" localSheetId="0">'参照｜コード'!#REF!</definedName>
    <definedName name="事業_青森県鶴田町">'参照｜コード'!$U$438</definedName>
    <definedName name="事業_青森県田子町" localSheetId="0">'参照｜コード'!#REF!</definedName>
    <definedName name="事業_青森県田子町">'参照｜コード'!$U$464</definedName>
    <definedName name="事業_青森県田舎館村" localSheetId="0">'参照｜コード'!#REF!</definedName>
    <definedName name="事業_青森県田舎館村">'参照｜コード'!$U$435:$U$436</definedName>
    <definedName name="事業_青森県東通村" localSheetId="0">'参照｜コード'!#REF!</definedName>
    <definedName name="事業_青森県東通村">'参照｜コード'!$U$448:$U$452</definedName>
    <definedName name="事業_青森県藤崎町" localSheetId="0">'参照｜コード'!#REF!</definedName>
    <definedName name="事業_青森県藤崎町">'参照｜コード'!$U$433</definedName>
    <definedName name="事業_青森県南部町" localSheetId="0">'参照｜コード'!#REF!</definedName>
    <definedName name="事業_青森県南部町">'参照｜コード'!$U$465:$U$470</definedName>
    <definedName name="事業_青森県八戸市" localSheetId="0">'参照｜コード'!#REF!</definedName>
    <definedName name="事業_青森県八戸市">'参照｜コード'!$U$402:$U$405</definedName>
    <definedName name="事業_青森県板柳町" localSheetId="0">'参照｜コード'!#REF!</definedName>
    <definedName name="事業_青森県板柳町">'参照｜コード'!$U$437</definedName>
    <definedName name="事業_青森県風間浦村" localSheetId="0">'参照｜コード'!#REF!</definedName>
    <definedName name="事業_青森県風間浦村">'参照｜コード'!$U$453:$U$456</definedName>
    <definedName name="事業_青森県平川市" localSheetId="0">'参照｜コード'!#REF!</definedName>
    <definedName name="事業_青森県平川市">'参照｜コード'!$U$416</definedName>
    <definedName name="事業_青森県平内町" localSheetId="0">'参照｜コード'!#REF!</definedName>
    <definedName name="事業_青森県平内町">'参照｜コード'!$U$417:$U$419</definedName>
    <definedName name="事業_青森県蓬田村" localSheetId="0">'参照｜コード'!#REF!</definedName>
    <definedName name="事業_青森県蓬田村">'参照｜コード'!$U$424:$U$426</definedName>
    <definedName name="事業_青森県野辺地町" localSheetId="0">'参照｜コード'!#REF!</definedName>
    <definedName name="事業_青森県野辺地町">'参照｜コード'!$U$440</definedName>
    <definedName name="事業_青森県鰺ヶ沢町" localSheetId="0">'参照｜コード'!#REF!</definedName>
    <definedName name="事業_青森県鰺ヶ沢町">'参照｜コード'!$U$429</definedName>
    <definedName name="事業_静岡県" localSheetId="3">'参照｜コード'!#REF!</definedName>
    <definedName name="事業_静岡県" localSheetId="0">'参照｜コード'!#REF!</definedName>
    <definedName name="事業_静岡県">'参照｜コード'!#REF!</definedName>
    <definedName name="事業_静岡県伊東市" localSheetId="3">'参照｜コード'!#REF!</definedName>
    <definedName name="事業_静岡県伊東市" localSheetId="0">'参照｜コード'!#REF!</definedName>
    <definedName name="事業_静岡県伊東市">'参照｜コード'!#REF!</definedName>
    <definedName name="事業_静岡県伊豆の国市" localSheetId="3">'参照｜コード'!#REF!</definedName>
    <definedName name="事業_静岡県伊豆の国市" localSheetId="0">'参照｜コード'!#REF!</definedName>
    <definedName name="事業_静岡県伊豆の国市">'参照｜コード'!#REF!</definedName>
    <definedName name="事業_静岡県伊豆市" localSheetId="3">'参照｜コード'!#REF!</definedName>
    <definedName name="事業_静岡県伊豆市" localSheetId="0">'参照｜コード'!#REF!</definedName>
    <definedName name="事業_静岡県伊豆市">'参照｜コード'!#REF!</definedName>
    <definedName name="事業_静岡県下田市" localSheetId="3">'参照｜コード'!#REF!</definedName>
    <definedName name="事業_静岡県下田市" localSheetId="0">'参照｜コード'!#REF!</definedName>
    <definedName name="事業_静岡県下田市">'参照｜コード'!#REF!</definedName>
    <definedName name="事業_静岡県河津町" localSheetId="3">'参照｜コード'!#REF!</definedName>
    <definedName name="事業_静岡県河津町" localSheetId="0">'参照｜コード'!#REF!</definedName>
    <definedName name="事業_静岡県河津町">'参照｜コード'!#REF!</definedName>
    <definedName name="事業_静岡県掛川市" localSheetId="3">'参照｜コード'!#REF!</definedName>
    <definedName name="事業_静岡県掛川市" localSheetId="0">'参照｜コード'!#REF!</definedName>
    <definedName name="事業_静岡県掛川市">'参照｜コード'!#REF!</definedName>
    <definedName name="事業_静岡県菊川市" localSheetId="3">'参照｜コード'!#REF!</definedName>
    <definedName name="事業_静岡県菊川市" localSheetId="0">'参照｜コード'!#REF!</definedName>
    <definedName name="事業_静岡県菊川市">'参照｜コード'!#REF!</definedName>
    <definedName name="事業_静岡県吉田町" localSheetId="3">'参照｜コード'!#REF!</definedName>
    <definedName name="事業_静岡県吉田町" localSheetId="0">'参照｜コード'!#REF!</definedName>
    <definedName name="事業_静岡県吉田町">'参照｜コード'!#REF!</definedName>
    <definedName name="事業_静岡県湖西市" localSheetId="3">'参照｜コード'!#REF!</definedName>
    <definedName name="事業_静岡県湖西市" localSheetId="0">'参照｜コード'!#REF!</definedName>
    <definedName name="事業_静岡県湖西市">'参照｜コード'!#REF!</definedName>
    <definedName name="事業_静岡県御前崎市" localSheetId="3">'参照｜コード'!#REF!</definedName>
    <definedName name="事業_静岡県御前崎市" localSheetId="0">'参照｜コード'!#REF!</definedName>
    <definedName name="事業_静岡県御前崎市">'参照｜コード'!#REF!</definedName>
    <definedName name="事業_静岡県御殿場市" localSheetId="3">'参照｜コード'!#REF!</definedName>
    <definedName name="事業_静岡県御殿場市" localSheetId="0">'参照｜コード'!#REF!</definedName>
    <definedName name="事業_静岡県御殿場市">'参照｜コード'!#REF!</definedName>
    <definedName name="事業_静岡県三島市" localSheetId="3">'参照｜コード'!#REF!</definedName>
    <definedName name="事業_静岡県三島市" localSheetId="0">'参照｜コード'!#REF!</definedName>
    <definedName name="事業_静岡県三島市">'参照｜コード'!#REF!</definedName>
    <definedName name="事業_静岡県小山町" localSheetId="3">'参照｜コード'!#REF!</definedName>
    <definedName name="事業_静岡県小山町" localSheetId="0">'参照｜コード'!#REF!</definedName>
    <definedName name="事業_静岡県小山町">'参照｜コード'!#REF!</definedName>
    <definedName name="事業_静岡県松崎町" localSheetId="3">'参照｜コード'!#REF!</definedName>
    <definedName name="事業_静岡県松崎町" localSheetId="0">'参照｜コード'!#REF!</definedName>
    <definedName name="事業_静岡県松崎町">'参照｜コード'!#REF!</definedName>
    <definedName name="事業_静岡県沼津市" localSheetId="3">'参照｜コード'!#REF!</definedName>
    <definedName name="事業_静岡県沼津市" localSheetId="0">'参照｜コード'!#REF!</definedName>
    <definedName name="事業_静岡県沼津市">'参照｜コード'!#REF!</definedName>
    <definedName name="事業_静岡県焼津市" localSheetId="3">'参照｜コード'!#REF!</definedName>
    <definedName name="事業_静岡県焼津市" localSheetId="0">'参照｜コード'!#REF!</definedName>
    <definedName name="事業_静岡県焼津市">'参照｜コード'!#REF!</definedName>
    <definedName name="事業_静岡県森町" localSheetId="3">'参照｜コード'!#REF!</definedName>
    <definedName name="事業_静岡県森町" localSheetId="0">'参照｜コード'!#REF!</definedName>
    <definedName name="事業_静岡県森町">'参照｜コード'!#REF!</definedName>
    <definedName name="事業_静岡県裾野市" localSheetId="3">'参照｜コード'!#REF!</definedName>
    <definedName name="事業_静岡県裾野市" localSheetId="0">'参照｜コード'!#REF!</definedName>
    <definedName name="事業_静岡県裾野市">'参照｜コード'!#REF!</definedName>
    <definedName name="事業_静岡県清水町" localSheetId="3">'参照｜コード'!#REF!</definedName>
    <definedName name="事業_静岡県清水町" localSheetId="0">'参照｜コード'!#REF!</definedName>
    <definedName name="事業_静岡県清水町">'参照｜コード'!#REF!</definedName>
    <definedName name="事業_静岡県西伊豆町" localSheetId="3">'参照｜コード'!#REF!</definedName>
    <definedName name="事業_静岡県西伊豆町" localSheetId="0">'参照｜コード'!#REF!</definedName>
    <definedName name="事業_静岡県西伊豆町">'参照｜コード'!#REF!</definedName>
    <definedName name="事業_静岡県静岡市" localSheetId="3">'参照｜コード'!#REF!</definedName>
    <definedName name="事業_静岡県静岡市" localSheetId="0">'参照｜コード'!#REF!</definedName>
    <definedName name="事業_静岡県静岡市">'参照｜コード'!#REF!</definedName>
    <definedName name="事業_静岡県川根本町" localSheetId="3">'参照｜コード'!#REF!</definedName>
    <definedName name="事業_静岡県川根本町" localSheetId="0">'参照｜コード'!#REF!</definedName>
    <definedName name="事業_静岡県川根本町">'参照｜コード'!#REF!</definedName>
    <definedName name="事業_静岡県袋井市" localSheetId="3">'参照｜コード'!#REF!</definedName>
    <definedName name="事業_静岡県袋井市" localSheetId="0">'参照｜コード'!#REF!</definedName>
    <definedName name="事業_静岡県袋井市">'参照｜コード'!#REF!</definedName>
    <definedName name="事業_静岡県長泉町" localSheetId="3">'参照｜コード'!#REF!</definedName>
    <definedName name="事業_静岡県長泉町" localSheetId="0">'参照｜コード'!#REF!</definedName>
    <definedName name="事業_静岡県長泉町">'参照｜コード'!#REF!</definedName>
    <definedName name="事業_静岡県島田市" localSheetId="3">'参照｜コード'!#REF!</definedName>
    <definedName name="事業_静岡県島田市" localSheetId="0">'参照｜コード'!#REF!</definedName>
    <definedName name="事業_静岡県島田市">'参照｜コード'!#REF!</definedName>
    <definedName name="事業_静岡県東伊豆町" localSheetId="3">'参照｜コード'!#REF!</definedName>
    <definedName name="事業_静岡県東伊豆町" localSheetId="0">'参照｜コード'!#REF!</definedName>
    <definedName name="事業_静岡県東伊豆町">'参照｜コード'!#REF!</definedName>
    <definedName name="事業_静岡県藤枝市" localSheetId="3">'参照｜コード'!#REF!</definedName>
    <definedName name="事業_静岡県藤枝市" localSheetId="0">'参照｜コード'!#REF!</definedName>
    <definedName name="事業_静岡県藤枝市">'参照｜コード'!#REF!</definedName>
    <definedName name="事業_静岡県南伊豆町" localSheetId="3">'参照｜コード'!#REF!</definedName>
    <definedName name="事業_静岡県南伊豆町" localSheetId="0">'参照｜コード'!#REF!</definedName>
    <definedName name="事業_静岡県南伊豆町">'参照｜コード'!#REF!</definedName>
    <definedName name="事業_静岡県熱海市" localSheetId="3">'参照｜コード'!#REF!</definedName>
    <definedName name="事業_静岡県熱海市" localSheetId="0">'参照｜コード'!#REF!</definedName>
    <definedName name="事業_静岡県熱海市">'参照｜コード'!#REF!</definedName>
    <definedName name="事業_静岡県函南町" localSheetId="3">'参照｜コード'!#REF!</definedName>
    <definedName name="事業_静岡県函南町" localSheetId="0">'参照｜コード'!#REF!</definedName>
    <definedName name="事業_静岡県函南町">'参照｜コード'!#REF!</definedName>
    <definedName name="事業_静岡県磐田市" localSheetId="3">'参照｜コード'!#REF!</definedName>
    <definedName name="事業_静岡県磐田市" localSheetId="0">'参照｜コード'!#REF!</definedName>
    <definedName name="事業_静岡県磐田市">'参照｜コード'!#REF!</definedName>
    <definedName name="事業_静岡県浜松市" localSheetId="3">'参照｜コード'!#REF!</definedName>
    <definedName name="事業_静岡県浜松市" localSheetId="0">'参照｜コード'!#REF!</definedName>
    <definedName name="事業_静岡県浜松市">'参照｜コード'!#REF!</definedName>
    <definedName name="事業_静岡県富士宮市" localSheetId="3">'参照｜コード'!#REF!</definedName>
    <definedName name="事業_静岡県富士宮市" localSheetId="0">'参照｜コード'!#REF!</definedName>
    <definedName name="事業_静岡県富士宮市">'参照｜コード'!#REF!</definedName>
    <definedName name="事業_静岡県富士市" localSheetId="3">'参照｜コード'!#REF!</definedName>
    <definedName name="事業_静岡県富士市" localSheetId="0">'参照｜コード'!#REF!</definedName>
    <definedName name="事業_静岡県富士市">'参照｜コード'!#REF!</definedName>
    <definedName name="事業_静岡県牧之原市" localSheetId="3">'参照｜コード'!#REF!</definedName>
    <definedName name="事業_静岡県牧之原市" localSheetId="0">'参照｜コード'!#REF!</definedName>
    <definedName name="事業_静岡県牧之原市">'参照｜コード'!#REF!</definedName>
    <definedName name="事業_石川県" localSheetId="0">'参照｜コード'!#REF!</definedName>
    <definedName name="事業_石川県">'参照｜コード'!$U$1429:$U$1434</definedName>
    <definedName name="事業_石川県かほく市" localSheetId="0">'参照｜コード'!#REF!</definedName>
    <definedName name="事業_石川県かほく市">'参照｜コード'!$U$1456:$U$1457</definedName>
    <definedName name="事業_石川県羽咋市" localSheetId="0">'参照｜コード'!#REF!</definedName>
    <definedName name="事業_石川県羽咋市">'参照｜コード'!$U$1453:$U$1455</definedName>
    <definedName name="事業_石川県加賀市" localSheetId="0">'参照｜コード'!#REF!</definedName>
    <definedName name="事業_石川県加賀市">'参照｜コード'!$U$1449:$U$1452</definedName>
    <definedName name="事業_石川県金沢市" localSheetId="0">'参照｜コード'!#REF!</definedName>
    <definedName name="事業_石川県金沢市">'参照｜コード'!$U$1435:$U$1437</definedName>
    <definedName name="事業_石川県穴水町" localSheetId="0">'参照｜コード'!#REF!</definedName>
    <definedName name="事業_石川県穴水町">'参照｜コード'!$U$1478:$U$1480</definedName>
    <definedName name="事業_石川県志賀町" localSheetId="0">'参照｜コード'!#REF!</definedName>
    <definedName name="事業_石川県志賀町">'参照｜コード'!$U$1470:$U$1472</definedName>
    <definedName name="事業_石川県七尾市" localSheetId="0">'参照｜コード'!#REF!</definedName>
    <definedName name="事業_石川県七尾市">'参照｜コード'!$U$1438:$U$1440</definedName>
    <definedName name="事業_石川県珠洲市" localSheetId="0">'参照｜コード'!#REF!</definedName>
    <definedName name="事業_石川県珠洲市">'参照｜コード'!$U$1446:$U$1448</definedName>
    <definedName name="事業_石川県小松市" localSheetId="0">'参照｜コード'!#REF!</definedName>
    <definedName name="事業_石川県小松市">'参照｜コード'!$U$1441:$U$1442</definedName>
    <definedName name="事業_石川県川北町" localSheetId="0">'参照｜コード'!#REF!</definedName>
    <definedName name="事業_石川県川北町">'参照｜コード'!$U$1464</definedName>
    <definedName name="事業_石川県中能登町" localSheetId="0">'参照｜コード'!#REF!</definedName>
    <definedName name="事業_石川県中能登町">'参照｜コード'!$U$1475:$U$1477</definedName>
    <definedName name="事業_石川県津幡町" localSheetId="0">'参照｜コード'!#REF!</definedName>
    <definedName name="事業_石川県津幡町">'参照｜コード'!$U$1465:$U$1467</definedName>
    <definedName name="事業_石川県内灘町" localSheetId="0">'参照｜コード'!#REF!</definedName>
    <definedName name="事業_石川県内灘町">'参照｜コード'!$U$1468:$U$1469</definedName>
    <definedName name="事業_石川県能登町" localSheetId="0">'参照｜コード'!#REF!</definedName>
    <definedName name="事業_石川県能登町">'参照｜コード'!$U$1481:$U$1483</definedName>
    <definedName name="事業_石川県能美市" localSheetId="0">'参照｜コード'!#REF!</definedName>
    <definedName name="事業_石川県能美市">'参照｜コード'!$U$1461:$U$1462</definedName>
    <definedName name="事業_石川県白山市" localSheetId="0">'参照｜コード'!#REF!</definedName>
    <definedName name="事業_石川県白山市">'参照｜コード'!$U$1458:$U$1460</definedName>
    <definedName name="事業_石川県宝達志水町" localSheetId="0">'参照｜コード'!#REF!</definedName>
    <definedName name="事業_石川県宝達志水町">'参照｜コード'!$U$1473:$U$1474</definedName>
    <definedName name="事業_石川県野々市市" localSheetId="0">'参照｜コード'!#REF!</definedName>
    <definedName name="事業_石川県野々市市">'参照｜コード'!$U$1463</definedName>
    <definedName name="事業_石川県輪島市" localSheetId="0">'参照｜コード'!#REF!</definedName>
    <definedName name="事業_石川県輪島市">'参照｜コード'!$U$1443:$U$1445</definedName>
    <definedName name="事業_千葉県" localSheetId="0">'参照｜コード'!#REF!</definedName>
    <definedName name="事業_千葉県">'参照｜コード'!$U$1088:$U$1093</definedName>
    <definedName name="事業_千葉県いすみ市" localSheetId="0">'参照｜コード'!#REF!</definedName>
    <definedName name="事業_千葉県いすみ市">'参照｜コード'!$U$1149:$U$1152</definedName>
    <definedName name="事業_千葉県旭市" localSheetId="0">'参照｜コード'!#REF!</definedName>
    <definedName name="事業_千葉県旭市">'参照｜コード'!$U$1115</definedName>
    <definedName name="事業_千葉県一宮町" localSheetId="0">'参照｜コード'!#REF!</definedName>
    <definedName name="事業_千葉県一宮町">'参照｜コード'!$U$1163</definedName>
    <definedName name="事業_千葉県栄町" localSheetId="0">'参照｜コード'!#REF!</definedName>
    <definedName name="事業_千葉県栄町">'参照｜コード'!$U$1155:$U$1156</definedName>
    <definedName name="事業_千葉県横芝光町" localSheetId="0">'参照｜コード'!#REF!</definedName>
    <definedName name="事業_千葉県横芝光町">'参照｜コード'!$U$1162</definedName>
    <definedName name="事業_千葉県我孫子市" localSheetId="0">'参照｜コード'!#REF!</definedName>
    <definedName name="事業_千葉県我孫子市">'参照｜コード'!$U$1126</definedName>
    <definedName name="事業_千葉県鎌ケ谷市" localSheetId="0">'参照｜コード'!#REF!</definedName>
    <definedName name="事業_千葉県鎌ケ谷市">'参照｜コード'!$U$1129</definedName>
    <definedName name="事業_千葉県鴨川市" localSheetId="0">'参照｜コード'!#REF!</definedName>
    <definedName name="事業_千葉県鴨川市">'参照｜コード'!$U$1127:$U$1128</definedName>
    <definedName name="事業_千葉県館山市" localSheetId="0">'参照｜コード'!#REF!</definedName>
    <definedName name="事業_千葉県館山市">'参照｜コード'!$U$1102:$U$1104</definedName>
    <definedName name="事業_千葉県鋸南町" localSheetId="0">'参照｜コード'!#REF!</definedName>
    <definedName name="事業_千葉県鋸南町">'参照｜コード'!$U$1175:$U$1176</definedName>
    <definedName name="事業_千葉県九十九里町" localSheetId="0">'参照｜コード'!#REF!</definedName>
    <definedName name="事業_千葉県九十九里町">'参照｜コード'!$U$1160</definedName>
    <definedName name="事業_千葉県君津市" localSheetId="0">'参照｜コード'!#REF!</definedName>
    <definedName name="事業_千葉県君津市">'参照｜コード'!$U$1130:$U$1131</definedName>
    <definedName name="事業_千葉県御宿町" localSheetId="0">'参照｜コード'!#REF!</definedName>
    <definedName name="事業_千葉県御宿町">'参照｜コード'!$U$1172:$U$1174</definedName>
    <definedName name="事業_千葉県香取市" localSheetId="0">'参照｜コード'!#REF!</definedName>
    <definedName name="事業_千葉県香取市">'参照｜コード'!$U$1146:$U$1147</definedName>
    <definedName name="事業_千葉県佐倉市" localSheetId="0">'参照｜コード'!#REF!</definedName>
    <definedName name="事業_千葉県佐倉市">'参照｜コード'!$U$1112:$U$1113</definedName>
    <definedName name="事業_千葉県山武市" localSheetId="0">'参照｜コード'!#REF!</definedName>
    <definedName name="事業_千葉県山武市">'参照｜コード'!$U$1148</definedName>
    <definedName name="事業_千葉県四街道市" localSheetId="0">'参照｜コード'!#REF!</definedName>
    <definedName name="事業_千葉県四街道市">'参照｜コード'!$U$1133</definedName>
    <definedName name="事業_千葉県市原市" localSheetId="0">'参照｜コード'!#REF!</definedName>
    <definedName name="事業_千葉県市原市">'参照｜コード'!$U$1121:$U$1123</definedName>
    <definedName name="事業_千葉県芝山町" localSheetId="0">'参照｜コード'!#REF!</definedName>
    <definedName name="事業_千葉県芝山町">'参照｜コード'!$U$1161</definedName>
    <definedName name="事業_千葉県酒々井町" localSheetId="0">'参照｜コード'!#REF!</definedName>
    <definedName name="事業_千葉県酒々井町">'参照｜コード'!$U$1154</definedName>
    <definedName name="事業_千葉県習志野市" localSheetId="0">'参照｜コード'!#REF!</definedName>
    <definedName name="事業_千葉県習志野市">'参照｜コード'!$U$1116</definedName>
    <definedName name="事業_千葉県勝浦市" localSheetId="0">'参照｜コード'!#REF!</definedName>
    <definedName name="事業_千葉県勝浦市">'参照｜コード'!$U$1119:$U$1120</definedName>
    <definedName name="事業_千葉県松戸市" localSheetId="0">'参照｜コード'!#REF!</definedName>
    <definedName name="事業_千葉県松戸市">'参照｜コード'!$U$1107:$U$1108</definedName>
    <definedName name="事業_千葉県神崎町" localSheetId="0">'参照｜コード'!#REF!</definedName>
    <definedName name="事業_千葉県神崎町">'参照｜コード'!$U$1157</definedName>
    <definedName name="事業_千葉県成田市" localSheetId="0">'参照｜コード'!#REF!</definedName>
    <definedName name="事業_千葉県成田市">'参照｜コード'!$U$1111</definedName>
    <definedName name="事業_千葉県千葉市" localSheetId="0">'参照｜コード'!#REF!</definedName>
    <definedName name="事業_千葉県千葉市">'参照｜コード'!$U$1094:$U$1096</definedName>
    <definedName name="事業_千葉県船橋市" localSheetId="0">'参照｜コード'!#REF!</definedName>
    <definedName name="事業_千葉県船橋市">'参照｜コード'!$U$1101</definedName>
    <definedName name="事業_千葉県匝瑳市" localSheetId="0">'参照｜コード'!#REF!</definedName>
    <definedName name="事業_千葉県匝瑳市">'参照｜コード'!$U$1143:$U$1145</definedName>
    <definedName name="事業_千葉県袖ケ浦市" localSheetId="0">'参照｜コード'!#REF!</definedName>
    <definedName name="事業_千葉県袖ケ浦市">'参照｜コード'!$U$1134</definedName>
    <definedName name="事業_千葉県多古町" localSheetId="0">'参照｜コード'!#REF!</definedName>
    <definedName name="事業_千葉県多古町">'参照｜コード'!$U$1158</definedName>
    <definedName name="事業_千葉県大多喜町" localSheetId="0">'参照｜コード'!#REF!</definedName>
    <definedName name="事業_千葉県大多喜町">'参照｜コード'!$U$1171</definedName>
    <definedName name="事業_千葉県大網白里市" localSheetId="0">'参照｜コード'!#REF!</definedName>
    <definedName name="事業_千葉県大網白里市">'参照｜コード'!$U$1153</definedName>
    <definedName name="事業_千葉県銚子市" localSheetId="0">'参照｜コード'!#REF!</definedName>
    <definedName name="事業_千葉県銚子市">'参照｜コード'!$U$1097:$U$1100</definedName>
    <definedName name="事業_千葉県長生村" localSheetId="0">'参照｜コード'!#REF!</definedName>
    <definedName name="事業_千葉県長生村">'参照｜コード'!$U$1166</definedName>
    <definedName name="事業_千葉県長南町" localSheetId="0">'参照｜コード'!#REF!</definedName>
    <definedName name="事業_千葉県長南町">'参照｜コード'!$U$1170</definedName>
    <definedName name="事業_千葉県長柄町" localSheetId="0">'参照｜コード'!#REF!</definedName>
    <definedName name="事業_千葉県長柄町">'参照｜コード'!$U$1169</definedName>
    <definedName name="事業_千葉県東金市" localSheetId="0">'参照｜コード'!#REF!</definedName>
    <definedName name="事業_千葉県東金市">'参照｜コード'!$U$1114</definedName>
    <definedName name="事業_千葉県東庄町" localSheetId="0">'参照｜コード'!#REF!</definedName>
    <definedName name="事業_千葉県東庄町">'参照｜コード'!$U$1159</definedName>
    <definedName name="事業_千葉県南房総市" localSheetId="0">'参照｜コード'!#REF!</definedName>
    <definedName name="事業_千葉県南房総市">'参照｜コード'!$U$1139:$U$1142</definedName>
    <definedName name="事業_千葉県柏市" localSheetId="0">'参照｜コード'!#REF!</definedName>
    <definedName name="事業_千葉県柏市">'参照｜コード'!$U$1117:$U$1118</definedName>
    <definedName name="事業_千葉県白井市" localSheetId="0">'参照｜コード'!#REF!</definedName>
    <definedName name="事業_千葉県白井市">'参照｜コード'!$U$1136:$U$1137</definedName>
    <definedName name="事業_千葉県白子町" localSheetId="0">'参照｜コード'!#REF!</definedName>
    <definedName name="事業_千葉県白子町">'参照｜コード'!$U$1167:$U$1168</definedName>
    <definedName name="事業_千葉県八街市" localSheetId="0">'参照｜コード'!#REF!</definedName>
    <definedName name="事業_千葉県八街市">'参照｜コード'!$U$1135</definedName>
    <definedName name="事業_千葉県八千代市" localSheetId="0">'参照｜コード'!#REF!</definedName>
    <definedName name="事業_千葉県八千代市">'参照｜コード'!$U$1124:$U$1125</definedName>
    <definedName name="事業_千葉県富津市" localSheetId="0">'参照｜コード'!#REF!</definedName>
    <definedName name="事業_千葉県富津市">'参照｜コード'!$U$1132</definedName>
    <definedName name="事業_千葉県富里市" localSheetId="0">'参照｜コード'!#REF!</definedName>
    <definedName name="事業_千葉県富里市">'参照｜コード'!$U$1138</definedName>
    <definedName name="事業_千葉県睦沢町" localSheetId="0">'参照｜コード'!#REF!</definedName>
    <definedName name="事業_千葉県睦沢町">'参照｜コード'!$U$1164:$U$1165</definedName>
    <definedName name="事業_千葉県茂原市" localSheetId="0">'参照｜コード'!#REF!</definedName>
    <definedName name="事業_千葉県茂原市">'参照｜コード'!$U$1110</definedName>
    <definedName name="事業_千葉県木更津市" localSheetId="0">'参照｜コード'!#REF!</definedName>
    <definedName name="事業_千葉県木更津市">'参照｜コード'!$U$1105:$U$1106</definedName>
    <definedName name="事業_千葉県野田市" localSheetId="0">'参照｜コード'!#REF!</definedName>
    <definedName name="事業_千葉県野田市">'参照｜コード'!$U$1109</definedName>
    <definedName name="事業_大阪府" localSheetId="3">'参照｜コード'!#REF!</definedName>
    <definedName name="事業_大阪府" localSheetId="0">'参照｜コード'!#REF!</definedName>
    <definedName name="事業_大阪府">'参照｜コード'!#REF!</definedName>
    <definedName name="事業_大阪府茨木市" localSheetId="3">'参照｜コード'!#REF!</definedName>
    <definedName name="事業_大阪府茨木市" localSheetId="0">'参照｜コード'!#REF!</definedName>
    <definedName name="事業_大阪府茨木市">'参照｜コード'!#REF!</definedName>
    <definedName name="事業_大阪府羽曳野市" localSheetId="3">'参照｜コード'!#REF!</definedName>
    <definedName name="事業_大阪府羽曳野市" localSheetId="0">'参照｜コード'!#REF!</definedName>
    <definedName name="事業_大阪府羽曳野市">'参照｜コード'!#REF!</definedName>
    <definedName name="事業_大阪府河内長野市" localSheetId="3">'参照｜コード'!#REF!</definedName>
    <definedName name="事業_大阪府河内長野市" localSheetId="0">'参照｜コード'!#REF!</definedName>
    <definedName name="事業_大阪府河内長野市">'参照｜コード'!#REF!</definedName>
    <definedName name="事業_大阪府河南町" localSheetId="3">'参照｜コード'!#REF!</definedName>
    <definedName name="事業_大阪府河南町" localSheetId="0">'参照｜コード'!#REF!</definedName>
    <definedName name="事業_大阪府河南町">'参照｜コード'!#REF!</definedName>
    <definedName name="事業_大阪府貝塚市" localSheetId="3">'参照｜コード'!#REF!</definedName>
    <definedName name="事業_大阪府貝塚市" localSheetId="0">'参照｜コード'!#REF!</definedName>
    <definedName name="事業_大阪府貝塚市">'参照｜コード'!#REF!</definedName>
    <definedName name="事業_大阪府岸和田市" localSheetId="3">'参照｜コード'!#REF!</definedName>
    <definedName name="事業_大阪府岸和田市" localSheetId="0">'参照｜コード'!#REF!</definedName>
    <definedName name="事業_大阪府岸和田市">'参照｜コード'!#REF!</definedName>
    <definedName name="事業_大阪府熊取町" localSheetId="3">'参照｜コード'!#REF!</definedName>
    <definedName name="事業_大阪府熊取町" localSheetId="0">'参照｜コード'!#REF!</definedName>
    <definedName name="事業_大阪府熊取町">'参照｜コード'!#REF!</definedName>
    <definedName name="事業_大阪府交野市" localSheetId="3">'参照｜コード'!#REF!</definedName>
    <definedName name="事業_大阪府交野市" localSheetId="0">'参照｜コード'!#REF!</definedName>
    <definedName name="事業_大阪府交野市">'参照｜コード'!#REF!</definedName>
    <definedName name="事業_大阪府高石市" localSheetId="3">'参照｜コード'!#REF!</definedName>
    <definedName name="事業_大阪府高石市" localSheetId="0">'参照｜コード'!#REF!</definedName>
    <definedName name="事業_大阪府高石市">'参照｜コード'!#REF!</definedName>
    <definedName name="事業_大阪府高槻市" localSheetId="3">'参照｜コード'!#REF!</definedName>
    <definedName name="事業_大阪府高槻市" localSheetId="0">'参照｜コード'!#REF!</definedName>
    <definedName name="事業_大阪府高槻市">'参照｜コード'!#REF!</definedName>
    <definedName name="事業_大阪府阪南市" localSheetId="3">'参照｜コード'!#REF!</definedName>
    <definedName name="事業_大阪府阪南市" localSheetId="0">'参照｜コード'!#REF!</definedName>
    <definedName name="事業_大阪府阪南市">'参照｜コード'!#REF!</definedName>
    <definedName name="事業_大阪府堺市" localSheetId="3">'参照｜コード'!#REF!</definedName>
    <definedName name="事業_大阪府堺市" localSheetId="0">'参照｜コード'!#REF!</definedName>
    <definedName name="事業_大阪府堺市">'参照｜コード'!#REF!</definedName>
    <definedName name="事業_大阪府四條畷市" localSheetId="3">'参照｜コード'!#REF!</definedName>
    <definedName name="事業_大阪府四條畷市" localSheetId="0">'参照｜コード'!#REF!</definedName>
    <definedName name="事業_大阪府四條畷市">'参照｜コード'!#REF!</definedName>
    <definedName name="事業_大阪府守口市" localSheetId="3">'参照｜コード'!#REF!</definedName>
    <definedName name="事業_大阪府守口市" localSheetId="0">'参照｜コード'!#REF!</definedName>
    <definedName name="事業_大阪府守口市">'参照｜コード'!#REF!</definedName>
    <definedName name="事業_大阪府松原市" localSheetId="3">'参照｜コード'!#REF!</definedName>
    <definedName name="事業_大阪府松原市" localSheetId="0">'参照｜コード'!#REF!</definedName>
    <definedName name="事業_大阪府松原市">'参照｜コード'!#REF!</definedName>
    <definedName name="事業_大阪府寝屋川市" localSheetId="3">'参照｜コード'!#REF!</definedName>
    <definedName name="事業_大阪府寝屋川市" localSheetId="0">'参照｜コード'!#REF!</definedName>
    <definedName name="事業_大阪府寝屋川市">'参照｜コード'!#REF!</definedName>
    <definedName name="事業_大阪府吹田市" localSheetId="3">'参照｜コード'!#REF!</definedName>
    <definedName name="事業_大阪府吹田市" localSheetId="0">'参照｜コード'!#REF!</definedName>
    <definedName name="事業_大阪府吹田市">'参照｜コード'!#REF!</definedName>
    <definedName name="事業_大阪府千早赤阪村" localSheetId="3">'参照｜コード'!#REF!</definedName>
    <definedName name="事業_大阪府千早赤阪村" localSheetId="0">'参照｜コード'!#REF!</definedName>
    <definedName name="事業_大阪府千早赤阪村">'参照｜コード'!#REF!</definedName>
    <definedName name="事業_大阪府泉佐野市" localSheetId="3">'参照｜コード'!#REF!</definedName>
    <definedName name="事業_大阪府泉佐野市" localSheetId="0">'参照｜コード'!#REF!</definedName>
    <definedName name="事業_大阪府泉佐野市">'参照｜コード'!#REF!</definedName>
    <definedName name="事業_大阪府泉大津市" localSheetId="3">'参照｜コード'!#REF!</definedName>
    <definedName name="事業_大阪府泉大津市" localSheetId="0">'参照｜コード'!#REF!</definedName>
    <definedName name="事業_大阪府泉大津市">'参照｜コード'!#REF!</definedName>
    <definedName name="事業_大阪府泉南市" localSheetId="3">'参照｜コード'!#REF!</definedName>
    <definedName name="事業_大阪府泉南市" localSheetId="0">'参照｜コード'!#REF!</definedName>
    <definedName name="事業_大阪府泉南市">'参照｜コード'!#REF!</definedName>
    <definedName name="事業_大阪府太子町" localSheetId="3">'参照｜コード'!#REF!</definedName>
    <definedName name="事業_大阪府太子町" localSheetId="0">'参照｜コード'!#REF!</definedName>
    <definedName name="事業_大阪府太子町">'参照｜コード'!#REF!</definedName>
    <definedName name="事業_大阪府大阪狭山市" localSheetId="3">'参照｜コード'!#REF!</definedName>
    <definedName name="事業_大阪府大阪狭山市" localSheetId="0">'参照｜コード'!#REF!</definedName>
    <definedName name="事業_大阪府大阪狭山市">'参照｜コード'!#REF!</definedName>
    <definedName name="事業_大阪府大阪市" localSheetId="3">'参照｜コード'!#REF!</definedName>
    <definedName name="事業_大阪府大阪市" localSheetId="0">'参照｜コード'!#REF!</definedName>
    <definedName name="事業_大阪府大阪市">'参照｜コード'!#REF!</definedName>
    <definedName name="事業_大阪府大東市" localSheetId="3">'参照｜コード'!#REF!</definedName>
    <definedName name="事業_大阪府大東市" localSheetId="0">'参照｜コード'!#REF!</definedName>
    <definedName name="事業_大阪府大東市">'参照｜コード'!#REF!</definedName>
    <definedName name="事業_大阪府池田市" localSheetId="3">'参照｜コード'!#REF!</definedName>
    <definedName name="事業_大阪府池田市" localSheetId="0">'参照｜コード'!#REF!</definedName>
    <definedName name="事業_大阪府池田市">'参照｜コード'!#REF!</definedName>
    <definedName name="事業_大阪府忠岡町" localSheetId="3">'参照｜コード'!#REF!</definedName>
    <definedName name="事業_大阪府忠岡町" localSheetId="0">'参照｜コード'!#REF!</definedName>
    <definedName name="事業_大阪府忠岡町">'参照｜コード'!#REF!</definedName>
    <definedName name="事業_大阪府島本町" localSheetId="3">'参照｜コード'!#REF!</definedName>
    <definedName name="事業_大阪府島本町" localSheetId="0">'参照｜コード'!#REF!</definedName>
    <definedName name="事業_大阪府島本町">'参照｜コード'!#REF!</definedName>
    <definedName name="事業_大阪府東大阪市" localSheetId="3">'参照｜コード'!#REF!</definedName>
    <definedName name="事業_大阪府東大阪市" localSheetId="0">'参照｜コード'!#REF!</definedName>
    <definedName name="事業_大阪府東大阪市">'参照｜コード'!#REF!</definedName>
    <definedName name="事業_大阪府藤井寺市" localSheetId="3">'参照｜コード'!#REF!</definedName>
    <definedName name="事業_大阪府藤井寺市" localSheetId="0">'参照｜コード'!#REF!</definedName>
    <definedName name="事業_大阪府藤井寺市">'参照｜コード'!#REF!</definedName>
    <definedName name="事業_大阪府能勢町" localSheetId="3">'参照｜コード'!#REF!</definedName>
    <definedName name="事業_大阪府能勢町" localSheetId="0">'参照｜コード'!#REF!</definedName>
    <definedName name="事業_大阪府能勢町">'参照｜コード'!#REF!</definedName>
    <definedName name="事業_大阪府柏原市" localSheetId="3">'参照｜コード'!#REF!</definedName>
    <definedName name="事業_大阪府柏原市" localSheetId="0">'参照｜コード'!#REF!</definedName>
    <definedName name="事業_大阪府柏原市">'参照｜コード'!#REF!</definedName>
    <definedName name="事業_大阪府八尾市" localSheetId="3">'参照｜コード'!#REF!</definedName>
    <definedName name="事業_大阪府八尾市" localSheetId="0">'参照｜コード'!#REF!</definedName>
    <definedName name="事業_大阪府八尾市">'参照｜コード'!#REF!</definedName>
    <definedName name="事業_大阪府富田林市" localSheetId="3">'参照｜コード'!#REF!</definedName>
    <definedName name="事業_大阪府富田林市" localSheetId="0">'参照｜コード'!#REF!</definedName>
    <definedName name="事業_大阪府富田林市">'参照｜コード'!#REF!</definedName>
    <definedName name="事業_大阪府豊中市" localSheetId="3">'参照｜コード'!#REF!</definedName>
    <definedName name="事業_大阪府豊中市" localSheetId="0">'参照｜コード'!#REF!</definedName>
    <definedName name="事業_大阪府豊中市">'参照｜コード'!#REF!</definedName>
    <definedName name="事業_大阪府豊能町" localSheetId="3">'参照｜コード'!#REF!</definedName>
    <definedName name="事業_大阪府豊能町" localSheetId="0">'参照｜コード'!#REF!</definedName>
    <definedName name="事業_大阪府豊能町">'参照｜コード'!#REF!</definedName>
    <definedName name="事業_大阪府枚方市" localSheetId="3">'参照｜コード'!#REF!</definedName>
    <definedName name="事業_大阪府枚方市" localSheetId="0">'参照｜コード'!#REF!</definedName>
    <definedName name="事業_大阪府枚方市">'参照｜コード'!#REF!</definedName>
    <definedName name="事業_大阪府箕面市" localSheetId="3">'参照｜コード'!#REF!</definedName>
    <definedName name="事業_大阪府箕面市" localSheetId="0">'参照｜コード'!#REF!</definedName>
    <definedName name="事業_大阪府箕面市">'参照｜コード'!#REF!</definedName>
    <definedName name="事業_大阪府岬町" localSheetId="3">'参照｜コード'!#REF!</definedName>
    <definedName name="事業_大阪府岬町" localSheetId="0">'参照｜コード'!#REF!</definedName>
    <definedName name="事業_大阪府岬町">'参照｜コード'!#REF!</definedName>
    <definedName name="事業_大阪府門真市" localSheetId="3">'参照｜コード'!#REF!</definedName>
    <definedName name="事業_大阪府門真市" localSheetId="0">'参照｜コード'!#REF!</definedName>
    <definedName name="事業_大阪府門真市">'参照｜コード'!#REF!</definedName>
    <definedName name="事業_大阪府和泉市" localSheetId="3">'参照｜コード'!#REF!</definedName>
    <definedName name="事業_大阪府和泉市" localSheetId="0">'参照｜コード'!#REF!</definedName>
    <definedName name="事業_大阪府和泉市">'参照｜コード'!#REF!</definedName>
    <definedName name="事業_大分県" localSheetId="3">'参照｜コード'!#REF!</definedName>
    <definedName name="事業_大分県" localSheetId="0">'参照｜コード'!#REF!</definedName>
    <definedName name="事業_大分県">'参照｜コード'!#REF!</definedName>
    <definedName name="事業_大分県宇佐市" localSheetId="3">'参照｜コード'!#REF!</definedName>
    <definedName name="事業_大分県宇佐市" localSheetId="0">'参照｜コード'!#REF!</definedName>
    <definedName name="事業_大分県宇佐市">'参照｜コード'!#REF!</definedName>
    <definedName name="事業_大分県臼杵市" localSheetId="3">'参照｜コード'!#REF!</definedName>
    <definedName name="事業_大分県臼杵市" localSheetId="0">'参照｜コード'!#REF!</definedName>
    <definedName name="事業_大分県臼杵市">'参照｜コード'!#REF!</definedName>
    <definedName name="事業_大分県杵築市" localSheetId="3">'参照｜コード'!#REF!</definedName>
    <definedName name="事業_大分県杵築市" localSheetId="0">'参照｜コード'!#REF!</definedName>
    <definedName name="事業_大分県杵築市">'参照｜コード'!#REF!</definedName>
    <definedName name="事業_大分県九重町" localSheetId="3">'参照｜コード'!#REF!</definedName>
    <definedName name="事業_大分県九重町" localSheetId="0">'参照｜コード'!#REF!</definedName>
    <definedName name="事業_大分県九重町">'参照｜コード'!#REF!</definedName>
    <definedName name="事業_大分県玖珠町" localSheetId="3">'参照｜コード'!#REF!</definedName>
    <definedName name="事業_大分県玖珠町" localSheetId="0">'参照｜コード'!#REF!</definedName>
    <definedName name="事業_大分県玖珠町">'参照｜コード'!#REF!</definedName>
    <definedName name="事業_大分県国東市" localSheetId="3">'参照｜コード'!#REF!</definedName>
    <definedName name="事業_大分県国東市" localSheetId="0">'参照｜コード'!#REF!</definedName>
    <definedName name="事業_大分県国東市">'参照｜コード'!#REF!</definedName>
    <definedName name="事業_大分県佐伯市" localSheetId="3">'参照｜コード'!#REF!</definedName>
    <definedName name="事業_大分県佐伯市" localSheetId="0">'参照｜コード'!#REF!</definedName>
    <definedName name="事業_大分県佐伯市">'参照｜コード'!#REF!</definedName>
    <definedName name="事業_大分県大分市" localSheetId="3">'参照｜コード'!#REF!</definedName>
    <definedName name="事業_大分県大分市" localSheetId="0">'参照｜コード'!#REF!</definedName>
    <definedName name="事業_大分県大分市">'参照｜コード'!#REF!</definedName>
    <definedName name="事業_大分県竹田市" localSheetId="3">'参照｜コード'!#REF!</definedName>
    <definedName name="事業_大分県竹田市" localSheetId="0">'参照｜コード'!#REF!</definedName>
    <definedName name="事業_大分県竹田市">'参照｜コード'!#REF!</definedName>
    <definedName name="事業_大分県中津市" localSheetId="3">'参照｜コード'!#REF!</definedName>
    <definedName name="事業_大分県中津市" localSheetId="0">'参照｜コード'!#REF!</definedName>
    <definedName name="事業_大分県中津市">'参照｜コード'!#REF!</definedName>
    <definedName name="事業_大分県津久見市" localSheetId="3">'参照｜コード'!#REF!</definedName>
    <definedName name="事業_大分県津久見市" localSheetId="0">'参照｜コード'!#REF!</definedName>
    <definedName name="事業_大分県津久見市">'参照｜コード'!#REF!</definedName>
    <definedName name="事業_大分県日出町" localSheetId="3">'参照｜コード'!#REF!</definedName>
    <definedName name="事業_大分県日出町" localSheetId="0">'参照｜コード'!#REF!</definedName>
    <definedName name="事業_大分県日出町">'参照｜コード'!#REF!</definedName>
    <definedName name="事業_大分県日田市" localSheetId="3">'参照｜コード'!#REF!</definedName>
    <definedName name="事業_大分県日田市" localSheetId="0">'参照｜コード'!#REF!</definedName>
    <definedName name="事業_大分県日田市">'参照｜コード'!#REF!</definedName>
    <definedName name="事業_大分県姫島村" localSheetId="3">'参照｜コード'!#REF!</definedName>
    <definedName name="事業_大分県姫島村" localSheetId="0">'参照｜コード'!#REF!</definedName>
    <definedName name="事業_大分県姫島村">'参照｜コード'!#REF!</definedName>
    <definedName name="事業_大分県別府市" localSheetId="3">'参照｜コード'!#REF!</definedName>
    <definedName name="事業_大分県別府市" localSheetId="0">'参照｜コード'!#REF!</definedName>
    <definedName name="事業_大分県別府市">'参照｜コード'!#REF!</definedName>
    <definedName name="事業_大分県豊後高田市" localSheetId="3">'参照｜コード'!#REF!</definedName>
    <definedName name="事業_大分県豊後高田市" localSheetId="0">'参照｜コード'!#REF!</definedName>
    <definedName name="事業_大分県豊後高田市">'参照｜コード'!#REF!</definedName>
    <definedName name="事業_大分県豊後大野市" localSheetId="3">'参照｜コード'!#REF!</definedName>
    <definedName name="事業_大分県豊後大野市" localSheetId="0">'参照｜コード'!#REF!</definedName>
    <definedName name="事業_大分県豊後大野市">'参照｜コード'!#REF!</definedName>
    <definedName name="事業_大分県由布市" localSheetId="3">'参照｜コード'!#REF!</definedName>
    <definedName name="事業_大分県由布市" localSheetId="0">'参照｜コード'!#REF!</definedName>
    <definedName name="事業_大分県由布市">'参照｜コード'!#REF!</definedName>
    <definedName name="事業_長崎県" localSheetId="3">'参照｜コード'!#REF!</definedName>
    <definedName name="事業_長崎県" localSheetId="0">'参照｜コード'!#REF!</definedName>
    <definedName name="事業_長崎県">'参照｜コード'!#REF!</definedName>
    <definedName name="事業_長崎県壱岐市" localSheetId="3">'参照｜コード'!#REF!</definedName>
    <definedName name="事業_長崎県壱岐市" localSheetId="0">'参照｜コード'!#REF!</definedName>
    <definedName name="事業_長崎県壱岐市">'参照｜コード'!#REF!</definedName>
    <definedName name="事業_長崎県雲仙市" localSheetId="3">'参照｜コード'!#REF!</definedName>
    <definedName name="事業_長崎県雲仙市" localSheetId="0">'参照｜コード'!#REF!</definedName>
    <definedName name="事業_長崎県雲仙市">'参照｜コード'!#REF!</definedName>
    <definedName name="事業_長崎県五島市" localSheetId="3">'参照｜コード'!#REF!</definedName>
    <definedName name="事業_長崎県五島市" localSheetId="0">'参照｜コード'!#REF!</definedName>
    <definedName name="事業_長崎県五島市">'参照｜コード'!#REF!</definedName>
    <definedName name="事業_長崎県佐々町" localSheetId="3">'参照｜コード'!#REF!</definedName>
    <definedName name="事業_長崎県佐々町" localSheetId="0">'参照｜コード'!#REF!</definedName>
    <definedName name="事業_長崎県佐々町">'参照｜コード'!#REF!</definedName>
    <definedName name="事業_長崎県佐世保市" localSheetId="3">'参照｜コード'!#REF!</definedName>
    <definedName name="事業_長崎県佐世保市" localSheetId="0">'参照｜コード'!#REF!</definedName>
    <definedName name="事業_長崎県佐世保市">'参照｜コード'!#REF!</definedName>
    <definedName name="事業_長崎県時津町" localSheetId="3">'参照｜コード'!#REF!</definedName>
    <definedName name="事業_長崎県時津町" localSheetId="0">'参照｜コード'!#REF!</definedName>
    <definedName name="事業_長崎県時津町">'参照｜コード'!#REF!</definedName>
    <definedName name="事業_長崎県松浦市" localSheetId="3">'参照｜コード'!#REF!</definedName>
    <definedName name="事業_長崎県松浦市" localSheetId="0">'参照｜コード'!#REF!</definedName>
    <definedName name="事業_長崎県松浦市">'参照｜コード'!#REF!</definedName>
    <definedName name="事業_長崎県新上五島町" localSheetId="3">'参照｜コード'!#REF!</definedName>
    <definedName name="事業_長崎県新上五島町" localSheetId="0">'参照｜コード'!#REF!</definedName>
    <definedName name="事業_長崎県新上五島町">'参照｜コード'!#REF!</definedName>
    <definedName name="事業_長崎県西海市" localSheetId="3">'参照｜コード'!#REF!</definedName>
    <definedName name="事業_長崎県西海市" localSheetId="0">'参照｜コード'!#REF!</definedName>
    <definedName name="事業_長崎県西海市">'参照｜コード'!#REF!</definedName>
    <definedName name="事業_長崎県対馬市" localSheetId="3">'参照｜コード'!#REF!</definedName>
    <definedName name="事業_長崎県対馬市" localSheetId="0">'参照｜コード'!#REF!</definedName>
    <definedName name="事業_長崎県対馬市">'参照｜コード'!#REF!</definedName>
    <definedName name="事業_長崎県大村市" localSheetId="3">'参照｜コード'!#REF!</definedName>
    <definedName name="事業_長崎県大村市" localSheetId="0">'参照｜コード'!#REF!</definedName>
    <definedName name="事業_長崎県大村市">'参照｜コード'!#REF!</definedName>
    <definedName name="事業_長崎県長崎市" localSheetId="3">'参照｜コード'!#REF!</definedName>
    <definedName name="事業_長崎県長崎市" localSheetId="0">'参照｜コード'!#REF!</definedName>
    <definedName name="事業_長崎県長崎市">'参照｜コード'!#REF!</definedName>
    <definedName name="事業_長崎県長与町" localSheetId="3">'参照｜コード'!#REF!</definedName>
    <definedName name="事業_長崎県長与町" localSheetId="0">'参照｜コード'!#REF!</definedName>
    <definedName name="事業_長崎県長与町">'参照｜コード'!#REF!</definedName>
    <definedName name="事業_長崎県島原市" localSheetId="3">'参照｜コード'!#REF!</definedName>
    <definedName name="事業_長崎県島原市" localSheetId="0">'参照｜コード'!#REF!</definedName>
    <definedName name="事業_長崎県島原市">'参照｜コード'!#REF!</definedName>
    <definedName name="事業_長崎県東彼杵町" localSheetId="3">'参照｜コード'!#REF!</definedName>
    <definedName name="事業_長崎県東彼杵町" localSheetId="0">'参照｜コード'!#REF!</definedName>
    <definedName name="事業_長崎県東彼杵町">'参照｜コード'!#REF!</definedName>
    <definedName name="事業_長崎県南島原市" localSheetId="3">'参照｜コード'!#REF!</definedName>
    <definedName name="事業_長崎県南島原市" localSheetId="0">'参照｜コード'!#REF!</definedName>
    <definedName name="事業_長崎県南島原市">'参照｜コード'!#REF!</definedName>
    <definedName name="事業_長崎県波佐見町" localSheetId="3">'参照｜コード'!#REF!</definedName>
    <definedName name="事業_長崎県波佐見町" localSheetId="0">'参照｜コード'!#REF!</definedName>
    <definedName name="事業_長崎県波佐見町">'参照｜コード'!#REF!</definedName>
    <definedName name="事業_長崎県平戸市" localSheetId="3">'参照｜コード'!#REF!</definedName>
    <definedName name="事業_長崎県平戸市" localSheetId="0">'参照｜コード'!#REF!</definedName>
    <definedName name="事業_長崎県平戸市">'参照｜コード'!#REF!</definedName>
    <definedName name="事業_長崎県諫早市" localSheetId="3">'参照｜コード'!#REF!</definedName>
    <definedName name="事業_長崎県諫早市" localSheetId="0">'参照｜コード'!#REF!</definedName>
    <definedName name="事業_長崎県諫早市">'参照｜コード'!#REF!</definedName>
    <definedName name="事業_長野県" localSheetId="0">'参照｜コード'!#REF!</definedName>
    <definedName name="事業_長野県">'参照｜コード'!$U$1558:$U$1578</definedName>
    <definedName name="事業_長野県阿智村" localSheetId="0">'参照｜コード'!#REF!</definedName>
    <definedName name="事業_長野県阿智村">'参照｜コード'!$U$1714:$U$1715</definedName>
    <definedName name="事業_長野県阿南町" localSheetId="0">'参照｜コード'!#REF!</definedName>
    <definedName name="事業_長野県阿南町">'参照｜コード'!$U$1713</definedName>
    <definedName name="事業_長野県安曇野市" localSheetId="0">'参照｜コード'!#REF!</definedName>
    <definedName name="事業_長野県安曇野市">'参照｜コード'!$U$1650:$U$1651</definedName>
    <definedName name="事業_長野県伊那市" localSheetId="0">'参照｜コード'!#REF!</definedName>
    <definedName name="事業_長野県伊那市">'参照｜コード'!$U$1612:$U$1614</definedName>
    <definedName name="事業_長野県栄村" localSheetId="0">'参照｜コード'!#REF!</definedName>
    <definedName name="事業_長野県栄村">'参照｜コード'!$U$1790:$U$1790</definedName>
    <definedName name="事業_長野県塩尻市" localSheetId="0">'参照｜コード'!#REF!</definedName>
    <definedName name="事業_長野県塩尻市">'参照｜コード'!$U$1635:$U$1639</definedName>
    <definedName name="事業_長野県王滝村" localSheetId="0">'参照｜コード'!#REF!</definedName>
    <definedName name="事業_長野県王滝村">'参照｜コード'!$U$1739</definedName>
    <definedName name="事業_長野県岡谷市" localSheetId="0">'参照｜コード'!#REF!</definedName>
    <definedName name="事業_長野県岡谷市">'参照｜コード'!$U$1592:$U$1598</definedName>
    <definedName name="事業_長野県下諏訪町" localSheetId="0">'参照｜コード'!#REF!</definedName>
    <definedName name="事業_長野県下諏訪町">'参照｜コード'!$U$1675:$U$1679</definedName>
    <definedName name="事業_長野県下條村" localSheetId="0">'参照｜コード'!#REF!</definedName>
    <definedName name="事業_長野県下條村">'参照｜コード'!$U$1719:$U$1720</definedName>
    <definedName name="事業_長野県茅野市" localSheetId="0">'参照｜コード'!#REF!</definedName>
    <definedName name="事業_長野県茅野市">'参照｜コード'!$U$1630:$U$1634</definedName>
    <definedName name="事業_長野県宮田村" localSheetId="0">'参照｜コード'!#REF!</definedName>
    <definedName name="事業_長野県宮田村">'参照｜コード'!$U$1706:$U$1708</definedName>
    <definedName name="事業_長野県喬木村" localSheetId="0">'参照｜コード'!#REF!</definedName>
    <definedName name="事業_長野県喬木村">'参照｜コード'!$U$1726:$U$1727</definedName>
    <definedName name="事業_長野県駒ヶ根市" localSheetId="0">'参照｜コード'!#REF!</definedName>
    <definedName name="事業_長野県駒ヶ根市">'参照｜コード'!$U$1615:$U$1621</definedName>
    <definedName name="事業_長野県軽井沢町" localSheetId="0">'参照｜コード'!#REF!</definedName>
    <definedName name="事業_長野県軽井沢町">'参照｜コード'!$U$1661:$U$1662</definedName>
    <definedName name="事業_長野県原村" localSheetId="0">'参照｜コード'!#REF!</definedName>
    <definedName name="事業_長野県原村">'参照｜コード'!$U$1685:$U$1689</definedName>
    <definedName name="事業_長野県御代田町" localSheetId="0">'参照｜コード'!#REF!</definedName>
    <definedName name="事業_長野県御代田町">'参照｜コード'!$U$1663</definedName>
    <definedName name="事業_長野県高山村" localSheetId="0">'参照｜コード'!#REF!</definedName>
    <definedName name="事業_長野県高山村">'参照｜コード'!$U$1768:$U$1771</definedName>
    <definedName name="事業_長野県高森町" localSheetId="0">'参照｜コード'!#REF!</definedName>
    <definedName name="事業_長野県高森町">'参照｜コード'!$U$1711:$U$1718</definedName>
    <definedName name="事業_長野県根羽村" localSheetId="0">'参照｜コード'!#REF!</definedName>
    <definedName name="事業_長野県根羽村">'参照｜コード'!$U$1717:$U$1718</definedName>
    <definedName name="事業_長野県佐久市" localSheetId="0">'参照｜コード'!#REF!</definedName>
    <definedName name="事業_長野県佐久市">'参照｜コード'!$U$1640:$U$1641</definedName>
    <definedName name="事業_長野県佐久穂町" localSheetId="0">'参照｜コード'!#REF!</definedName>
    <definedName name="事業_長野県佐久穂町">'参照｜コード'!$U$1659:$U$1660</definedName>
    <definedName name="事業_長野県坂城町" localSheetId="0">'参照｜コード'!#REF!</definedName>
    <definedName name="事業_長野県坂城町">'参照｜コード'!$U$1760:$U$1761</definedName>
    <definedName name="事業_長野県山ノ内町" localSheetId="0">'参照｜コード'!#REF!</definedName>
    <definedName name="事業_長野県山ノ内町">'参照｜コード'!$U$1772:$U$1773</definedName>
    <definedName name="事業_長野県山形村" localSheetId="0">'参照｜コード'!#REF!</definedName>
    <definedName name="事業_長野県山形村">'参照｜コード'!$U$1745</definedName>
    <definedName name="事業_長野県小海町" localSheetId="0">'参照｜コード'!#REF!</definedName>
    <definedName name="事業_長野県小海町">'参照｜コード'!$U$1652</definedName>
    <definedName name="事業_長野県小諸市" localSheetId="0">'参照｜コード'!#REF!</definedName>
    <definedName name="事業_長野県小諸市">'参照｜コード'!$U$1610:$U$1611</definedName>
    <definedName name="事業_長野県小川村" localSheetId="0">'参照｜コード'!#REF!</definedName>
    <definedName name="事業_長野県小川村">'参照｜コード'!$U$1783:$U$1784</definedName>
    <definedName name="事業_長野県小谷村" localSheetId="0">'参照｜コード'!#REF!</definedName>
    <definedName name="事業_長野県小谷村">'参照｜コード'!$U$1757:$U$1759</definedName>
    <definedName name="事業_長野県小布施町" localSheetId="0">'参照｜コード'!#REF!</definedName>
    <definedName name="事業_長野県小布施町">'参照｜コード'!$U$1762:$U$1767</definedName>
    <definedName name="事業_長野県松川村" localSheetId="0">'参照｜コード'!#REF!</definedName>
    <definedName name="事業_長野県松川村">'参照｜コード'!$U$1751:$U$1752</definedName>
    <definedName name="事業_長野県松川町" localSheetId="0">'参照｜コード'!#REF!</definedName>
    <definedName name="事業_長野県松川町">'参照｜コード'!$U$1709:$U$1710</definedName>
    <definedName name="事業_長野県松本市" localSheetId="0">'参照｜コード'!#REF!</definedName>
    <definedName name="事業_長野県松本市">'参照｜コード'!$U$1583:$U$1585</definedName>
    <definedName name="事業_長野県上松町" localSheetId="0">'参照｜コード'!#REF!</definedName>
    <definedName name="事業_長野県上松町">'参照｜コード'!$U$1733:$U$1734</definedName>
    <definedName name="事業_長野県上田市" localSheetId="0">'参照｜コード'!#REF!</definedName>
    <definedName name="事業_長野県上田市">'参照｜コード'!$U$1586:$U$1591</definedName>
    <definedName name="事業_長野県信濃町" localSheetId="0">'参照｜コード'!#REF!</definedName>
    <definedName name="事業_長野県信濃町">'参照｜コード'!$U$1779:$U$1782</definedName>
    <definedName name="事業_長野県諏訪市" localSheetId="0">'参照｜コード'!#REF!</definedName>
    <definedName name="事業_長野県諏訪市">'参照｜コード'!$U$1600:$U$1604</definedName>
    <definedName name="事業_長野県須坂市" localSheetId="0">'参照｜コード'!#REF!</definedName>
    <definedName name="事業_長野県須坂市">'参照｜コード'!$U$1605:$U$1609</definedName>
    <definedName name="事業_長野県生坂村" localSheetId="0">'参照｜コード'!#REF!</definedName>
    <definedName name="事業_長野県生坂村">'参照｜コード'!$U$1744</definedName>
    <definedName name="事業_長野県青木村" localSheetId="0">'参照｜コード'!#REF!</definedName>
    <definedName name="事業_長野県青木村">'参照｜コード'!$U$1668:$U$1671</definedName>
    <definedName name="事業_長野県千曲市" localSheetId="0">'参照｜コード'!#REF!</definedName>
    <definedName name="事業_長野県千曲市">'参照｜コード'!$U$1642:$U$1645</definedName>
    <definedName name="事業_長野県川上村" localSheetId="0">'参照｜コード'!#REF!</definedName>
    <definedName name="事業_長野県川上村">'参照｜コード'!$U$1653:$U$1656</definedName>
    <definedName name="事業_長野県泰阜村" localSheetId="0">'参照｜コード'!#REF!</definedName>
    <definedName name="事業_長野県泰阜村">'参照｜コード'!$U$1724:$U$1725</definedName>
    <definedName name="事業_長野県大桑村" localSheetId="0">'参照｜コード'!#REF!</definedName>
    <definedName name="事業_長野県大桑村">'参照｜コード'!$U$1740:$U$1741</definedName>
    <definedName name="事業_長野県大鹿村" localSheetId="0">'参照｜コード'!#REF!</definedName>
    <definedName name="事業_長野県大鹿村">'参照｜コード'!$U$1730:$U$1732</definedName>
    <definedName name="事業_長野県大町市" localSheetId="0">'参照｜コード'!#REF!</definedName>
    <definedName name="事業_長野県大町市">'参照｜コード'!$U$1625:$U$1628</definedName>
    <definedName name="事業_長野県辰野町" localSheetId="0">'参照｜コード'!#REF!</definedName>
    <definedName name="事業_長野県辰野町">'参照｜コード'!$U$1690:$U$1693</definedName>
    <definedName name="事業_長野県池田町" localSheetId="0">'参照｜コード'!#REF!</definedName>
    <definedName name="事業_長野県池田町">'参照｜コード'!$U$1749:$U$1762</definedName>
    <definedName name="事業_長野県筑北村" localSheetId="0">'参照｜コード'!#REF!</definedName>
    <definedName name="事業_長野県筑北村">'参照｜コード'!$U$1747:$U$1748</definedName>
    <definedName name="事業_長野県中川村" localSheetId="0">'参照｜コード'!#REF!</definedName>
    <definedName name="事業_長野県中川村">'参照｜コード'!$U$1702:$U$1705</definedName>
    <definedName name="事業_長野県中野市" localSheetId="0">'参照｜コード'!#REF!</definedName>
    <definedName name="事業_長野県中野市">'参照｜コード'!$U$1622:$U$1624</definedName>
    <definedName name="事業_長野県朝日村" localSheetId="0">'参照｜コード'!#REF!</definedName>
    <definedName name="事業_長野県朝日村">'参照｜コード'!$U$1746</definedName>
    <definedName name="事業_長野県長野市" localSheetId="0">'参照｜コード'!#REF!</definedName>
    <definedName name="事業_長野県長野市">'参照｜コード'!$U$1579:$U$1582</definedName>
    <definedName name="事業_長野県長和町" localSheetId="0">'参照｜コード'!#REF!</definedName>
    <definedName name="事業_長野県長和町">'参照｜コード'!$U$1672:$U$1674</definedName>
    <definedName name="事業_長野県天龍村" localSheetId="0">'参照｜コード'!#REF!</definedName>
    <definedName name="事業_長野県天龍村">'参照｜コード'!$U$1723</definedName>
    <definedName name="事業_長野県東御市" localSheetId="0">'参照｜コード'!#REF!</definedName>
    <definedName name="事業_長野県東御市">'参照｜コード'!$U$1646:$U$1649</definedName>
    <definedName name="事業_長野県南相木村" localSheetId="0">'参照｜コード'!#REF!</definedName>
    <definedName name="事業_長野県南相木村">'参照｜コード'!$U$1656</definedName>
    <definedName name="事業_長野県南牧村" localSheetId="0">'参照｜コード'!#REF!</definedName>
    <definedName name="事業_長野県南牧村">'参照｜コード'!$U$1655:$U$1656</definedName>
    <definedName name="事業_長野県南箕輪村" localSheetId="0">'参照｜コード'!#REF!</definedName>
    <definedName name="事業_長野県南箕輪村">'参照｜コード'!$U$1699:$U$1701</definedName>
    <definedName name="事業_長野県南木曽町" localSheetId="0">'参照｜コード'!#REF!</definedName>
    <definedName name="事業_長野県南木曽町">'参照｜コード'!$U$1735:$U$1736</definedName>
    <definedName name="事業_長野県売木村" localSheetId="0">'参照｜コード'!#REF!</definedName>
    <definedName name="事業_長野県売木村">'参照｜コード'!$U$1721:$U$1722</definedName>
    <definedName name="事業_長野県白馬村" localSheetId="0">'参照｜コード'!#REF!</definedName>
    <definedName name="事業_長野県白馬村">'参照｜コード'!$U$1753:$U$1756</definedName>
    <definedName name="事業_長野県飯綱町" localSheetId="0">'参照｜コード'!#REF!</definedName>
    <definedName name="事業_長野県飯綱町">'参照｜コード'!$U$1785:$U$1789</definedName>
    <definedName name="事業_長野県飯山市" localSheetId="0">'参照｜コード'!#REF!</definedName>
    <definedName name="事業_長野県飯山市">'参照｜コード'!$U$1629</definedName>
    <definedName name="事業_長野県飯田市" localSheetId="0">'参照｜コード'!#REF!</definedName>
    <definedName name="事業_長野県飯田市">'参照｜コード'!$U$1599</definedName>
    <definedName name="事業_長野県飯島町" localSheetId="0">'参照｜コード'!#REF!</definedName>
    <definedName name="事業_長野県飯島町">'参照｜コード'!$U$1697:$U$1698</definedName>
    <definedName name="事業_長野県富士見町" localSheetId="0">'参照｜コード'!#REF!</definedName>
    <definedName name="事業_長野県富士見町">'参照｜コード'!$U$1680:$U$1684</definedName>
    <definedName name="事業_長野県平谷村" localSheetId="0">'参照｜コード'!#REF!</definedName>
    <definedName name="事業_長野県平谷村">'参照｜コード'!$U$1716</definedName>
    <definedName name="事業_長野県豊丘村" localSheetId="0">'参照｜コード'!#REF!</definedName>
    <definedName name="事業_長野県豊丘村">'参照｜コード'!$U$1728:$U$1729</definedName>
    <definedName name="事業_長野県北相木村" localSheetId="0">'参照｜コード'!#REF!</definedName>
    <definedName name="事業_長野県北相木村">'参照｜コード'!$U$1657:$U$1658</definedName>
    <definedName name="事業_長野県麻績村" localSheetId="0">'参照｜コード'!#REF!</definedName>
    <definedName name="事業_長野県麻績村">'参照｜コード'!$U$1743</definedName>
    <definedName name="事業_長野県箕輪町" localSheetId="0">'参照｜コード'!#REF!</definedName>
    <definedName name="事業_長野県箕輪町">'参照｜コード'!$U$1694:$U$1696</definedName>
    <definedName name="事業_長野県木曽町" localSheetId="0">'参照｜コード'!#REF!</definedName>
    <definedName name="事業_長野県木曽町">'参照｜コード'!$U$1742</definedName>
    <definedName name="事業_長野県木祖村" localSheetId="0">'参照｜コード'!#REF!</definedName>
    <definedName name="事業_長野県木祖村">'参照｜コード'!$U$1737:$U$1738</definedName>
    <definedName name="事業_長野県木島平村" localSheetId="0">'参照｜コード'!#REF!</definedName>
    <definedName name="事業_長野県木島平村">'参照｜コード'!$U$1774:$U$1776</definedName>
    <definedName name="事業_長野県野沢温泉村" localSheetId="0">'参照｜コード'!#REF!</definedName>
    <definedName name="事業_長野県野沢温泉村">'参照｜コード'!$U$1777:$U$1778</definedName>
    <definedName name="事業_長野県立科町" localSheetId="0">'参照｜コード'!#REF!</definedName>
    <definedName name="事業_長野県立科町">'参照｜コード'!$U$1664:$U$1667</definedName>
    <definedName name="事業_鳥取県" localSheetId="3">'参照｜コード'!#REF!</definedName>
    <definedName name="事業_鳥取県" localSheetId="0">'参照｜コード'!#REF!</definedName>
    <definedName name="事業_鳥取県">'参照｜コード'!#REF!</definedName>
    <definedName name="事業_鳥取県岩美町" localSheetId="3">'参照｜コード'!#REF!</definedName>
    <definedName name="事業_鳥取県岩美町" localSheetId="0">'参照｜コード'!#REF!</definedName>
    <definedName name="事業_鳥取県岩美町">'参照｜コード'!#REF!</definedName>
    <definedName name="事業_鳥取県境港市" localSheetId="3">'参照｜コード'!#REF!</definedName>
    <definedName name="事業_鳥取県境港市" localSheetId="0">'参照｜コード'!#REF!</definedName>
    <definedName name="事業_鳥取県境港市">'参照｜コード'!#REF!</definedName>
    <definedName name="事業_鳥取県琴浦町" localSheetId="3">'参照｜コード'!#REF!</definedName>
    <definedName name="事業_鳥取県琴浦町" localSheetId="0">'参照｜コード'!#REF!</definedName>
    <definedName name="事業_鳥取県琴浦町">'参照｜コード'!#REF!</definedName>
    <definedName name="事業_鳥取県江府町" localSheetId="3">'参照｜コード'!#REF!</definedName>
    <definedName name="事業_鳥取県江府町" localSheetId="0">'参照｜コード'!#REF!</definedName>
    <definedName name="事業_鳥取県江府町">'参照｜コード'!#REF!</definedName>
    <definedName name="事業_鳥取県三朝町" localSheetId="3">'参照｜コード'!#REF!</definedName>
    <definedName name="事業_鳥取県三朝町" localSheetId="0">'参照｜コード'!#REF!</definedName>
    <definedName name="事業_鳥取県三朝町">'参照｜コード'!#REF!</definedName>
    <definedName name="事業_鳥取県若桜町" localSheetId="3">'参照｜コード'!#REF!</definedName>
    <definedName name="事業_鳥取県若桜町" localSheetId="0">'参照｜コード'!#REF!</definedName>
    <definedName name="事業_鳥取県若桜町">'参照｜コード'!#REF!</definedName>
    <definedName name="事業_鳥取県倉吉市" localSheetId="3">'参照｜コード'!#REF!</definedName>
    <definedName name="事業_鳥取県倉吉市" localSheetId="0">'参照｜コード'!#REF!</definedName>
    <definedName name="事業_鳥取県倉吉市">'参照｜コード'!#REF!</definedName>
    <definedName name="事業_鳥取県大山町" localSheetId="3">'参照｜コード'!#REF!</definedName>
    <definedName name="事業_鳥取県大山町" localSheetId="0">'参照｜コード'!#REF!</definedName>
    <definedName name="事業_鳥取県大山町">'参照｜コード'!#REF!</definedName>
    <definedName name="事業_鳥取県智頭町" localSheetId="3">'参照｜コード'!#REF!</definedName>
    <definedName name="事業_鳥取県智頭町" localSheetId="0">'参照｜コード'!#REF!</definedName>
    <definedName name="事業_鳥取県智頭町">'参照｜コード'!#REF!</definedName>
    <definedName name="事業_鳥取県鳥取市" localSheetId="3">'参照｜コード'!#REF!</definedName>
    <definedName name="事業_鳥取県鳥取市" localSheetId="0">'参照｜コード'!#REF!</definedName>
    <definedName name="事業_鳥取県鳥取市">'参照｜コード'!#REF!</definedName>
    <definedName name="事業_鳥取県湯梨浜町" localSheetId="3">'参照｜コード'!#REF!</definedName>
    <definedName name="事業_鳥取県湯梨浜町" localSheetId="0">'参照｜コード'!#REF!</definedName>
    <definedName name="事業_鳥取県湯梨浜町">'参照｜コード'!#REF!</definedName>
    <definedName name="事業_鳥取県南部町" localSheetId="3">'参照｜コード'!#REF!</definedName>
    <definedName name="事業_鳥取県南部町" localSheetId="0">'参照｜コード'!#REF!</definedName>
    <definedName name="事業_鳥取県南部町">'参照｜コード'!#REF!</definedName>
    <definedName name="事業_鳥取県日吉津村" localSheetId="3">'参照｜コード'!#REF!</definedName>
    <definedName name="事業_鳥取県日吉津村" localSheetId="0">'参照｜コード'!#REF!</definedName>
    <definedName name="事業_鳥取県日吉津村">'参照｜コード'!#REF!</definedName>
    <definedName name="事業_鳥取県日南町" localSheetId="3">'参照｜コード'!#REF!</definedName>
    <definedName name="事業_鳥取県日南町" localSheetId="0">'参照｜コード'!#REF!</definedName>
    <definedName name="事業_鳥取県日南町">'参照｜コード'!#REF!</definedName>
    <definedName name="事業_鳥取県日野町" localSheetId="3">'参照｜コード'!#REF!</definedName>
    <definedName name="事業_鳥取県日野町" localSheetId="0">'参照｜コード'!#REF!</definedName>
    <definedName name="事業_鳥取県日野町">'参照｜コード'!#REF!</definedName>
    <definedName name="事業_鳥取県伯耆町" localSheetId="3">'参照｜コード'!#REF!</definedName>
    <definedName name="事業_鳥取県伯耆町" localSheetId="0">'参照｜コード'!#REF!</definedName>
    <definedName name="事業_鳥取県伯耆町">'参照｜コード'!#REF!</definedName>
    <definedName name="事業_鳥取県八頭町" localSheetId="3">'参照｜コード'!#REF!</definedName>
    <definedName name="事業_鳥取県八頭町" localSheetId="0">'参照｜コード'!#REF!</definedName>
    <definedName name="事業_鳥取県八頭町">'参照｜コード'!#REF!</definedName>
    <definedName name="事業_鳥取県米子市" localSheetId="3">'参照｜コード'!#REF!</definedName>
    <definedName name="事業_鳥取県米子市" localSheetId="0">'参照｜コード'!#REF!</definedName>
    <definedName name="事業_鳥取県米子市">'参照｜コード'!#REF!</definedName>
    <definedName name="事業_鳥取県北栄町" localSheetId="3">'参照｜コード'!#REF!</definedName>
    <definedName name="事業_鳥取県北栄町" localSheetId="0">'参照｜コード'!#REF!</definedName>
    <definedName name="事業_鳥取県北栄町">'参照｜コード'!#REF!</definedName>
    <definedName name="事業_島根県" localSheetId="3">'参照｜コード'!#REF!</definedName>
    <definedName name="事業_島根県" localSheetId="0">'参照｜コード'!#REF!</definedName>
    <definedName name="事業_島根県">'参照｜コード'!#REF!</definedName>
    <definedName name="事業_島根県安来市" localSheetId="3">'参照｜コード'!#REF!</definedName>
    <definedName name="事業_島根県安来市" localSheetId="0">'参照｜コード'!#REF!</definedName>
    <definedName name="事業_島根県安来市">'参照｜コード'!#REF!</definedName>
    <definedName name="事業_島根県隠岐の島町" localSheetId="3">'参照｜コード'!#REF!</definedName>
    <definedName name="事業_島根県隠岐の島町" localSheetId="0">'参照｜コード'!#REF!</definedName>
    <definedName name="事業_島根県隠岐の島町">'参照｜コード'!#REF!</definedName>
    <definedName name="事業_島根県雲南市" localSheetId="3">'参照｜コード'!#REF!</definedName>
    <definedName name="事業_島根県雲南市" localSheetId="0">'参照｜コード'!#REF!</definedName>
    <definedName name="事業_島根県雲南市">'参照｜コード'!#REF!</definedName>
    <definedName name="事業_島根県益田市" localSheetId="3">'参照｜コード'!#REF!</definedName>
    <definedName name="事業_島根県益田市" localSheetId="0">'参照｜コード'!#REF!</definedName>
    <definedName name="事業_島根県益田市">'参照｜コード'!#REF!</definedName>
    <definedName name="事業_島根県奥出雲町" localSheetId="3">'参照｜コード'!#REF!</definedName>
    <definedName name="事業_島根県奥出雲町" localSheetId="0">'参照｜コード'!#REF!</definedName>
    <definedName name="事業_島根県奥出雲町">'参照｜コード'!#REF!</definedName>
    <definedName name="事業_島根県海士町" localSheetId="3">'参照｜コード'!#REF!</definedName>
    <definedName name="事業_島根県海士町" localSheetId="0">'参照｜コード'!#REF!</definedName>
    <definedName name="事業_島根県海士町">'参照｜コード'!#REF!</definedName>
    <definedName name="事業_島根県吉賀町" localSheetId="3">'参照｜コード'!#REF!</definedName>
    <definedName name="事業_島根県吉賀町" localSheetId="0">'参照｜コード'!#REF!</definedName>
    <definedName name="事業_島根県吉賀町">'参照｜コード'!#REF!</definedName>
    <definedName name="事業_島根県江津市" localSheetId="3">'参照｜コード'!#REF!</definedName>
    <definedName name="事業_島根県江津市" localSheetId="0">'参照｜コード'!#REF!</definedName>
    <definedName name="事業_島根県江津市">'参照｜コード'!#REF!</definedName>
    <definedName name="事業_島根県出雲市" localSheetId="3">'参照｜コード'!#REF!</definedName>
    <definedName name="事業_島根県出雲市" localSheetId="0">'参照｜コード'!#REF!</definedName>
    <definedName name="事業_島根県出雲市">'参照｜コード'!#REF!</definedName>
    <definedName name="事業_島根県松江市" localSheetId="3">'参照｜コード'!#REF!</definedName>
    <definedName name="事業_島根県松江市" localSheetId="0">'参照｜コード'!#REF!</definedName>
    <definedName name="事業_島根県松江市">'参照｜コード'!#REF!</definedName>
    <definedName name="事業_島根県西ノ島町" localSheetId="3">'参照｜コード'!#REF!</definedName>
    <definedName name="事業_島根県西ノ島町" localSheetId="0">'参照｜コード'!#REF!</definedName>
    <definedName name="事業_島根県西ノ島町">'参照｜コード'!#REF!</definedName>
    <definedName name="事業_島根県川本町" localSheetId="3">'参照｜コード'!#REF!</definedName>
    <definedName name="事業_島根県川本町" localSheetId="0">'参照｜コード'!#REF!</definedName>
    <definedName name="事業_島根県川本町">'参照｜コード'!#REF!</definedName>
    <definedName name="事業_島根県大田市" localSheetId="3">'参照｜コード'!#REF!</definedName>
    <definedName name="事業_島根県大田市" localSheetId="0">'参照｜コード'!#REF!</definedName>
    <definedName name="事業_島根県大田市">'参照｜コード'!#REF!</definedName>
    <definedName name="事業_島根県知夫村" localSheetId="3">'参照｜コード'!#REF!</definedName>
    <definedName name="事業_島根県知夫村" localSheetId="0">'参照｜コード'!#REF!</definedName>
    <definedName name="事業_島根県知夫村">'参照｜コード'!#REF!</definedName>
    <definedName name="事業_島根県津和野町" localSheetId="3">'参照｜コード'!#REF!</definedName>
    <definedName name="事業_島根県津和野町" localSheetId="0">'参照｜コード'!#REF!</definedName>
    <definedName name="事業_島根県津和野町">'参照｜コード'!#REF!</definedName>
    <definedName name="事業_島根県飯南町" localSheetId="3">'参照｜コード'!#REF!</definedName>
    <definedName name="事業_島根県飯南町" localSheetId="0">'参照｜コード'!#REF!</definedName>
    <definedName name="事業_島根県飯南町">'参照｜コード'!#REF!</definedName>
    <definedName name="事業_島根県美郷町" localSheetId="3">'参照｜コード'!#REF!</definedName>
    <definedName name="事業_島根県美郷町" localSheetId="0">'参照｜コード'!#REF!</definedName>
    <definedName name="事業_島根県美郷町">'参照｜コード'!#REF!</definedName>
    <definedName name="事業_島根県浜田市" localSheetId="3">'参照｜コード'!#REF!</definedName>
    <definedName name="事業_島根県浜田市" localSheetId="0">'参照｜コード'!#REF!</definedName>
    <definedName name="事業_島根県浜田市">'参照｜コード'!#REF!</definedName>
    <definedName name="事業_島根県邑南町" localSheetId="3">'参照｜コード'!#REF!</definedName>
    <definedName name="事業_島根県邑南町" localSheetId="0">'参照｜コード'!#REF!</definedName>
    <definedName name="事業_島根県邑南町">'参照｜コード'!#REF!</definedName>
    <definedName name="事業_東京都" localSheetId="0">'参照｜コード'!#REF!</definedName>
    <definedName name="事業_東京都">'参照｜コード'!$U$1177:$U$1178</definedName>
    <definedName name="事業_東京都あきる野市" localSheetId="0">'参照｜コード'!#REF!</definedName>
    <definedName name="事業_東京都あきる野市">'参照｜コード'!$U$1222</definedName>
    <definedName name="事業_東京都羽村市" localSheetId="0">'参照｜コード'!#REF!</definedName>
    <definedName name="事業_東京都羽村市">'参照｜コード'!$U$1220:$U$1221</definedName>
    <definedName name="事業_東京都葛飾区" localSheetId="0">'参照｜コード'!#REF!</definedName>
    <definedName name="事業_東京都葛飾区">'参照｜コード'!$U$1193</definedName>
    <definedName name="事業_東京都荒川区" localSheetId="0">'参照｜コード'!#REF!</definedName>
    <definedName name="事業_東京都荒川区">'参照｜コード'!$U$1189:$U$1191</definedName>
    <definedName name="事業_東京都国分寺市" localSheetId="0">'参照｜コード'!#REF!</definedName>
    <definedName name="事業_東京都国分寺市">'参照｜コード'!$U$1212</definedName>
    <definedName name="事業_東京都国立市" localSheetId="0">'参照｜コード'!#REF!</definedName>
    <definedName name="事業_東京都国立市">'参照｜コード'!$U$1213</definedName>
    <definedName name="事業_東京都狛江市" localSheetId="0">'参照｜コード'!#REF!</definedName>
    <definedName name="事業_東京都狛江市">'参照｜コード'!$U$1215</definedName>
    <definedName name="事業_東京都三鷹市" localSheetId="0">'参照｜コード'!#REF!</definedName>
    <definedName name="事業_東京都三鷹市">'参照｜コード'!$U$1197:$U$1198</definedName>
    <definedName name="事業_東京都小笠原村" localSheetId="0">'参照｜コード'!#REF!</definedName>
    <definedName name="事業_東京都小笠原村">'参照｜コード'!$U$1228</definedName>
    <definedName name="事業_東京都小金井市" localSheetId="0">'参照｜コード'!#REF!</definedName>
    <definedName name="事業_東京都小金井市">'参照｜コード'!$U$1208</definedName>
    <definedName name="事業_東京都小平市" localSheetId="0">'参照｜コード'!#REF!</definedName>
    <definedName name="事業_東京都小平市">'参照｜コード'!$U$1209</definedName>
    <definedName name="事業_東京都昭島市" localSheetId="0">'参照｜コード'!#REF!</definedName>
    <definedName name="事業_東京都昭島市">'参照｜コード'!$U$1204</definedName>
    <definedName name="事業_東京都新島村" localSheetId="0">'参照｜コード'!#REF!</definedName>
    <definedName name="事業_東京都新島村">'参照｜コード'!$U$1225</definedName>
    <definedName name="事業_東京都神津島村" localSheetId="0">'参照｜コード'!#REF!</definedName>
    <definedName name="事業_東京都神津島村">'参照｜コード'!$U$1226</definedName>
    <definedName name="事業_東京都杉並区" localSheetId="0">'参照｜コード'!#REF!</definedName>
    <definedName name="事業_東京都杉並区">'参照｜コード'!$U$1184:$U$1186</definedName>
    <definedName name="事業_東京都清瀬市" localSheetId="0">'参照｜コード'!#REF!</definedName>
    <definedName name="事業_東京都清瀬市">'参照｜コード'!$U$1217</definedName>
    <definedName name="事業_東京都西東京市" localSheetId="0">'参照｜コード'!#REF!</definedName>
    <definedName name="事業_東京都西東京市">'参照｜コード'!$U$1223</definedName>
    <definedName name="事業_東京都青梅市" localSheetId="0">'参照｜コード'!#REF!</definedName>
    <definedName name="事業_東京都青梅市">'参照｜コード'!$U$1199:$U$1200</definedName>
    <definedName name="事業_東京都大田区" localSheetId="0">'参照｜コード'!#REF!</definedName>
    <definedName name="事業_東京都大田区">'参照｜コード'!$U$1181:$U$1182</definedName>
    <definedName name="事業_東京都大島町" localSheetId="0">'参照｜コード'!#REF!</definedName>
    <definedName name="事業_東京都大島町">'参照｜コード'!$U$1224</definedName>
    <definedName name="事業_東京都中野区" localSheetId="0">'参照｜コード'!#REF!</definedName>
    <definedName name="事業_東京都中野区">'参照｜コード'!$U$1183</definedName>
    <definedName name="事業_東京都町田市" localSheetId="0">'参照｜コード'!#REF!</definedName>
    <definedName name="事業_東京都町田市">'参照｜コード'!$U$1207</definedName>
    <definedName name="事業_東京都調布市" localSheetId="0">'参照｜コード'!#REF!</definedName>
    <definedName name="事業_東京都調布市">'参照｜コード'!$U$1205:$U$1206</definedName>
    <definedName name="事業_東京都東久留米市" localSheetId="0">'参照｜コード'!#REF!</definedName>
    <definedName name="事業_東京都東久留米市">'参照｜コード'!$U$1218</definedName>
    <definedName name="事業_東京都東村山市" localSheetId="0">'参照｜コード'!#REF!</definedName>
    <definedName name="事業_東京都東村山市">'参照｜コード'!$U$1211</definedName>
    <definedName name="事業_東京都東大和市" localSheetId="0">'参照｜コード'!#REF!</definedName>
    <definedName name="事業_東京都東大和市">'参照｜コード'!$U$1216</definedName>
    <definedName name="事業_東京都日野市" localSheetId="0">'参照｜コード'!#REF!</definedName>
    <definedName name="事業_東京都日野市">'参照｜コード'!$U$1210</definedName>
    <definedName name="事業_東京都八王子市" localSheetId="0">'参照｜コード'!#REF!</definedName>
    <definedName name="事業_東京都八王子市">'参照｜コード'!$U$1194</definedName>
    <definedName name="事業_東京都八丈町" localSheetId="0">'参照｜コード'!#REF!</definedName>
    <definedName name="事業_東京都八丈町">'参照｜コード'!$U$1227</definedName>
    <definedName name="事業_東京都板橋区" localSheetId="0">'参照｜コード'!#REF!</definedName>
    <definedName name="事業_東京都板橋区">'参照｜コード'!$U$1192</definedName>
    <definedName name="事業_東京都品川区" localSheetId="0">'参照｜コード'!#REF!</definedName>
    <definedName name="事業_東京都品川区">'参照｜コード'!$U$1179:$U$1180</definedName>
    <definedName name="事業_東京都府中市" localSheetId="0">'参照｜コード'!#REF!</definedName>
    <definedName name="事業_東京都府中市">'参照｜コード'!$U$1201:$U$1205</definedName>
    <definedName name="事業_東京都武蔵村山市" localSheetId="0">'参照｜コード'!#REF!</definedName>
    <definedName name="事業_東京都武蔵村山市">'参照｜コード'!$U$1219</definedName>
    <definedName name="事業_東京都武蔵野市" localSheetId="0">'参照｜コード'!#REF!</definedName>
    <definedName name="事業_東京都武蔵野市">'参照｜コード'!$U$1196</definedName>
    <definedName name="事業_東京都福生市" localSheetId="0">'参照｜コード'!#REF!</definedName>
    <definedName name="事業_東京都福生市">'参照｜コード'!$U$1214</definedName>
    <definedName name="事業_東京都北区" localSheetId="0">'参照｜コード'!#REF!</definedName>
    <definedName name="事業_東京都北区">'参照｜コード'!$U$1187:$U$1188</definedName>
    <definedName name="事業_東京都立川市" localSheetId="0">'参照｜コード'!#REF!</definedName>
    <definedName name="事業_東京都立川市">'参照｜コード'!$U$1195</definedName>
    <definedName name="事業_徳島県" localSheetId="3">'参照｜コード'!#REF!</definedName>
    <definedName name="事業_徳島県" localSheetId="0">'参照｜コード'!#REF!</definedName>
    <definedName name="事業_徳島県">'参照｜コード'!#REF!</definedName>
    <definedName name="事業_徳島県つるぎ町" localSheetId="3">'参照｜コード'!#REF!</definedName>
    <definedName name="事業_徳島県つるぎ町" localSheetId="0">'参照｜コード'!#REF!</definedName>
    <definedName name="事業_徳島県つるぎ町">'参照｜コード'!#REF!</definedName>
    <definedName name="事業_徳島県阿南市" localSheetId="3">'参照｜コード'!#REF!</definedName>
    <definedName name="事業_徳島県阿南市" localSheetId="0">'参照｜コード'!#REF!</definedName>
    <definedName name="事業_徳島県阿南市">'参照｜コード'!#REF!</definedName>
    <definedName name="事業_徳島県阿波市" localSheetId="3">'参照｜コード'!#REF!</definedName>
    <definedName name="事業_徳島県阿波市" localSheetId="0">'参照｜コード'!#REF!</definedName>
    <definedName name="事業_徳島県阿波市">'参照｜コード'!#REF!</definedName>
    <definedName name="事業_徳島県海陽町" localSheetId="3">'参照｜コード'!#REF!</definedName>
    <definedName name="事業_徳島県海陽町" localSheetId="0">'参照｜コード'!#REF!</definedName>
    <definedName name="事業_徳島県海陽町">'参照｜コード'!#REF!</definedName>
    <definedName name="事業_徳島県吉野川市" localSheetId="3">'参照｜コード'!#REF!</definedName>
    <definedName name="事業_徳島県吉野川市" localSheetId="0">'参照｜コード'!#REF!</definedName>
    <definedName name="事業_徳島県吉野川市">'参照｜コード'!#REF!</definedName>
    <definedName name="事業_徳島県佐那河内村" localSheetId="3">'参照｜コード'!#REF!</definedName>
    <definedName name="事業_徳島県佐那河内村" localSheetId="0">'参照｜コード'!#REF!</definedName>
    <definedName name="事業_徳島県佐那河内村">'参照｜コード'!#REF!</definedName>
    <definedName name="事業_徳島県三好市" localSheetId="3">'参照｜コード'!#REF!</definedName>
    <definedName name="事業_徳島県三好市" localSheetId="0">'参照｜コード'!#REF!</definedName>
    <definedName name="事業_徳島県三好市">'参照｜コード'!#REF!</definedName>
    <definedName name="事業_徳島県勝浦町" localSheetId="3">'参照｜コード'!#REF!</definedName>
    <definedName name="事業_徳島県勝浦町" localSheetId="0">'参照｜コード'!#REF!</definedName>
    <definedName name="事業_徳島県勝浦町">'参照｜コード'!#REF!</definedName>
    <definedName name="事業_徳島県小松島市" localSheetId="3">'参照｜コード'!#REF!</definedName>
    <definedName name="事業_徳島県小松島市" localSheetId="0">'参照｜コード'!#REF!</definedName>
    <definedName name="事業_徳島県小松島市">'参照｜コード'!#REF!</definedName>
    <definedName name="事業_徳島県上勝町" localSheetId="3">'参照｜コード'!#REF!</definedName>
    <definedName name="事業_徳島県上勝町" localSheetId="0">'参照｜コード'!#REF!</definedName>
    <definedName name="事業_徳島県上勝町">'参照｜コード'!#REF!</definedName>
    <definedName name="事業_徳島県上板町" localSheetId="3">'参照｜コード'!#REF!</definedName>
    <definedName name="事業_徳島県上板町" localSheetId="0">'参照｜コード'!#REF!</definedName>
    <definedName name="事業_徳島県上板町">'参照｜コード'!#REF!</definedName>
    <definedName name="事業_徳島県神山町" localSheetId="3">'参照｜コード'!#REF!</definedName>
    <definedName name="事業_徳島県神山町" localSheetId="0">'参照｜コード'!#REF!</definedName>
    <definedName name="事業_徳島県神山町">'参照｜コード'!#REF!</definedName>
    <definedName name="事業_徳島県石井町" localSheetId="3">'参照｜コード'!#REF!</definedName>
    <definedName name="事業_徳島県石井町" localSheetId="0">'参照｜コード'!#REF!</definedName>
    <definedName name="事業_徳島県石井町">'参照｜コード'!#REF!</definedName>
    <definedName name="事業_徳島県東みよし町" localSheetId="3">'参照｜コード'!#REF!</definedName>
    <definedName name="事業_徳島県東みよし町" localSheetId="0">'参照｜コード'!#REF!</definedName>
    <definedName name="事業_徳島県東みよし町">'参照｜コード'!#REF!</definedName>
    <definedName name="事業_徳島県徳島市" localSheetId="3">'参照｜コード'!#REF!</definedName>
    <definedName name="事業_徳島県徳島市" localSheetId="0">'参照｜コード'!#REF!</definedName>
    <definedName name="事業_徳島県徳島市">'参照｜コード'!#REF!</definedName>
    <definedName name="事業_徳島県那賀町" localSheetId="3">'参照｜コード'!#REF!</definedName>
    <definedName name="事業_徳島県那賀町" localSheetId="0">'参照｜コード'!#REF!</definedName>
    <definedName name="事業_徳島県那賀町">'参照｜コード'!#REF!</definedName>
    <definedName name="事業_徳島県板野町" localSheetId="3">'参照｜コード'!#REF!</definedName>
    <definedName name="事業_徳島県板野町" localSheetId="0">'参照｜コード'!#REF!</definedName>
    <definedName name="事業_徳島県板野町">'参照｜コード'!#REF!</definedName>
    <definedName name="事業_徳島県美波町" localSheetId="3">'参照｜コード'!#REF!</definedName>
    <definedName name="事業_徳島県美波町" localSheetId="0">'参照｜コード'!#REF!</definedName>
    <definedName name="事業_徳島県美波町">'参照｜コード'!#REF!</definedName>
    <definedName name="事業_徳島県美馬市" localSheetId="3">'参照｜コード'!#REF!</definedName>
    <definedName name="事業_徳島県美馬市" localSheetId="0">'参照｜コード'!#REF!</definedName>
    <definedName name="事業_徳島県美馬市">'参照｜コード'!#REF!</definedName>
    <definedName name="事業_徳島県牟岐町" localSheetId="3">'参照｜コード'!#REF!</definedName>
    <definedName name="事業_徳島県牟岐町" localSheetId="0">'参照｜コード'!#REF!</definedName>
    <definedName name="事業_徳島県牟岐町">'参照｜コード'!#REF!</definedName>
    <definedName name="事業_徳島県鳴門市" localSheetId="3">'参照｜コード'!#REF!</definedName>
    <definedName name="事業_徳島県鳴門市" localSheetId="0">'参照｜コード'!#REF!</definedName>
    <definedName name="事業_徳島県鳴門市">'参照｜コード'!#REF!</definedName>
    <definedName name="事業_徳島県藍住町" localSheetId="3">'参照｜コード'!#REF!</definedName>
    <definedName name="事業_徳島県藍住町" localSheetId="0">'参照｜コード'!#REF!</definedName>
    <definedName name="事業_徳島県藍住町">'参照｜コード'!#REF!</definedName>
    <definedName name="事業_栃木県" localSheetId="0">'参照｜コード'!#REF!</definedName>
    <definedName name="事業_栃木県">'参照｜コード'!$U$887:$U$896</definedName>
    <definedName name="事業_栃木県さくら市" localSheetId="0">'参照｜コード'!#REF!</definedName>
    <definedName name="事業_栃木県さくら市">'参照｜コード'!$U$929:$U$931</definedName>
    <definedName name="事業_栃木県宇都宮市" localSheetId="0">'参照｜コード'!#REF!</definedName>
    <definedName name="事業_栃木県宇都宮市">'参照｜コード'!$U$897:$U$899</definedName>
    <definedName name="事業_栃木県益子町" localSheetId="0">'参照｜コード'!#REF!</definedName>
    <definedName name="事業_栃木県益子町">'参照｜コード'!$U$941:$U$943</definedName>
    <definedName name="事業_栃木県塩谷町" localSheetId="0">'参照｜コード'!#REF!</definedName>
    <definedName name="事業_栃木県塩谷町">'参照｜コード'!$U$958:$U$961</definedName>
    <definedName name="事業_栃木県下野市" localSheetId="0">'参照｜コード'!#REF!</definedName>
    <definedName name="事業_栃木県下野市">'参照｜コード'!$U$937:$U$938</definedName>
    <definedName name="事業_栃木県高根沢町" localSheetId="0">'参照｜コード'!#REF!</definedName>
    <definedName name="事業_栃木県高根沢町">'参照｜コード'!$U$962:$U$963</definedName>
    <definedName name="事業_栃木県佐野市" localSheetId="0">'参照｜コード'!#REF!</definedName>
    <definedName name="事業_栃木県佐野市">'参照｜コード'!$U$906:$U$907</definedName>
    <definedName name="事業_栃木県市貝町" localSheetId="0">'参照｜コード'!#REF!</definedName>
    <definedName name="事業_栃木県市貝町">'参照｜コード'!$U$948:$U$949</definedName>
    <definedName name="事業_栃木県鹿沼市" localSheetId="0">'参照｜コード'!#REF!</definedName>
    <definedName name="事業_栃木県鹿沼市">'参照｜コード'!$U$908:$U$910</definedName>
    <definedName name="事業_栃木県小山市" localSheetId="0">'参照｜コード'!#REF!</definedName>
    <definedName name="事業_栃木県小山市">'参照｜コード'!$U$915:$U$918</definedName>
    <definedName name="事業_栃木県上三川町" localSheetId="0">'参照｜コード'!#REF!</definedName>
    <definedName name="事業_栃木県上三川町">'参照｜コード'!$U$939:$U$940</definedName>
    <definedName name="事業_栃木県真岡市" localSheetId="0">'参照｜コード'!#REF!</definedName>
    <definedName name="事業_栃木県真岡市">'参照｜コード'!$U$919</definedName>
    <definedName name="事業_栃木県壬生町" localSheetId="0">'参照｜コード'!#REF!</definedName>
    <definedName name="事業_栃木県壬生町">'参照｜コード'!$U$953:$U$955</definedName>
    <definedName name="事業_栃木県足利市" localSheetId="0">'参照｜コード'!#REF!</definedName>
    <definedName name="事業_栃木県足利市">'参照｜コード'!$U$900:$U$902</definedName>
    <definedName name="事業_栃木県大田原市" localSheetId="0">'参照｜コード'!#REF!</definedName>
    <definedName name="事業_栃木県大田原市">'参照｜コード'!$U$920:$U$923</definedName>
    <definedName name="事業_栃木県栃木市" localSheetId="0">'参照｜コード'!#REF!</definedName>
    <definedName name="事業_栃木県栃木市">'参照｜コード'!$U$903:$U$905</definedName>
    <definedName name="事業_栃木県那珂川町" localSheetId="0">'参照｜コード'!#REF!</definedName>
    <definedName name="事業_栃木県那珂川町">'参照｜コード'!$U$968:$U$969</definedName>
    <definedName name="事業_栃木県那須烏山市" localSheetId="0">'参照｜コード'!#REF!</definedName>
    <definedName name="事業_栃木県那須烏山市">'参照｜コード'!$U$932:$U$936</definedName>
    <definedName name="事業_栃木県那須塩原市" localSheetId="0">'参照｜コード'!#REF!</definedName>
    <definedName name="事業_栃木県那須塩原市">'参照｜コード'!$U$927:$U$928</definedName>
    <definedName name="事業_栃木県那須町" localSheetId="0">'参照｜コード'!#REF!</definedName>
    <definedName name="事業_栃木県那須町">'参照｜コード'!$U$964:$U$967</definedName>
    <definedName name="事業_栃木県日光市" localSheetId="0">'参照｜コード'!#REF!</definedName>
    <definedName name="事業_栃木県日光市">'参照｜コード'!$U$911:$U$914</definedName>
    <definedName name="事業_栃木県芳賀町" localSheetId="0">'参照｜コード'!#REF!</definedName>
    <definedName name="事業_栃木県芳賀町">'参照｜コード'!$U$950:$U$952</definedName>
    <definedName name="事業_栃木県茂木町" localSheetId="0">'参照｜コード'!#REF!</definedName>
    <definedName name="事業_栃木県茂木町">'参照｜コード'!$U$944:$U$947</definedName>
    <definedName name="事業_栃木県野木町" localSheetId="0">'参照｜コード'!#REF!</definedName>
    <definedName name="事業_栃木県野木町">'参照｜コード'!$U$956:$U$957</definedName>
    <definedName name="事業_栃木県矢板市" localSheetId="0">'参照｜コード'!#REF!</definedName>
    <definedName name="事業_栃木県矢板市">'参照｜コード'!$U$924:$U$926</definedName>
    <definedName name="事業_奈良県" localSheetId="3">'参照｜コード'!#REF!</definedName>
    <definedName name="事業_奈良県" localSheetId="0">'参照｜コード'!#REF!</definedName>
    <definedName name="事業_奈良県">'参照｜コード'!#REF!</definedName>
    <definedName name="事業_奈良県安堵町" localSheetId="3">'参照｜コード'!#REF!</definedName>
    <definedName name="事業_奈良県安堵町" localSheetId="0">'参照｜コード'!#REF!</definedName>
    <definedName name="事業_奈良県安堵町">'参照｜コード'!#REF!</definedName>
    <definedName name="事業_奈良県宇陀市" localSheetId="3">'参照｜コード'!#REF!</definedName>
    <definedName name="事業_奈良県宇陀市" localSheetId="0">'参照｜コード'!#REF!</definedName>
    <definedName name="事業_奈良県宇陀市">'参照｜コード'!#REF!</definedName>
    <definedName name="事業_奈良県王寺町" localSheetId="3">'参照｜コード'!#REF!</definedName>
    <definedName name="事業_奈良県王寺町" localSheetId="0">'参照｜コード'!#REF!</definedName>
    <definedName name="事業_奈良県王寺町">'参照｜コード'!#REF!</definedName>
    <definedName name="事業_奈良県下市町" localSheetId="3">'参照｜コード'!#REF!</definedName>
    <definedName name="事業_奈良県下市町" localSheetId="0">'参照｜コード'!#REF!</definedName>
    <definedName name="事業_奈良県下市町">'参照｜コード'!#REF!</definedName>
    <definedName name="事業_奈良県下北山村" localSheetId="3">'参照｜コード'!#REF!</definedName>
    <definedName name="事業_奈良県下北山村" localSheetId="0">'参照｜コード'!#REF!</definedName>
    <definedName name="事業_奈良県下北山村">'参照｜コード'!#REF!</definedName>
    <definedName name="事業_奈良県河合町" localSheetId="3">'参照｜コード'!#REF!</definedName>
    <definedName name="事業_奈良県河合町" localSheetId="0">'参照｜コード'!#REF!</definedName>
    <definedName name="事業_奈良県河合町">'参照｜コード'!#REF!</definedName>
    <definedName name="事業_奈良県橿原市" localSheetId="3">'参照｜コード'!#REF!</definedName>
    <definedName name="事業_奈良県橿原市" localSheetId="0">'参照｜コード'!#REF!</definedName>
    <definedName name="事業_奈良県橿原市">'参照｜コード'!#REF!</definedName>
    <definedName name="事業_奈良県葛城市" localSheetId="3">'参照｜コード'!#REF!</definedName>
    <definedName name="事業_奈良県葛城市" localSheetId="0">'参照｜コード'!#REF!</definedName>
    <definedName name="事業_奈良県葛城市">'参照｜コード'!#REF!</definedName>
    <definedName name="事業_奈良県吉野町" localSheetId="3">'参照｜コード'!#REF!</definedName>
    <definedName name="事業_奈良県吉野町" localSheetId="0">'参照｜コード'!#REF!</definedName>
    <definedName name="事業_奈良県吉野町">'参照｜コード'!#REF!</definedName>
    <definedName name="事業_奈良県五條市" localSheetId="3">'参照｜コード'!#REF!</definedName>
    <definedName name="事業_奈良県五條市" localSheetId="0">'参照｜コード'!#REF!</definedName>
    <definedName name="事業_奈良県五條市">'参照｜コード'!#REF!</definedName>
    <definedName name="事業_奈良県御所市" localSheetId="3">'参照｜コード'!#REF!</definedName>
    <definedName name="事業_奈良県御所市" localSheetId="0">'参照｜コード'!#REF!</definedName>
    <definedName name="事業_奈良県御所市">'参照｜コード'!#REF!</definedName>
    <definedName name="事業_奈良県御杖村" localSheetId="3">'参照｜コード'!#REF!</definedName>
    <definedName name="事業_奈良県御杖村" localSheetId="0">'参照｜コード'!#REF!</definedName>
    <definedName name="事業_奈良県御杖村">'参照｜コード'!#REF!</definedName>
    <definedName name="事業_奈良県広陵町" localSheetId="3">'参照｜コード'!#REF!</definedName>
    <definedName name="事業_奈良県広陵町" localSheetId="0">'参照｜コード'!#REF!</definedName>
    <definedName name="事業_奈良県広陵町">'参照｜コード'!#REF!</definedName>
    <definedName name="事業_奈良県香芝市" localSheetId="3">'参照｜コード'!#REF!</definedName>
    <definedName name="事業_奈良県香芝市" localSheetId="0">'参照｜コード'!#REF!</definedName>
    <definedName name="事業_奈良県香芝市">'参照｜コード'!#REF!</definedName>
    <definedName name="事業_奈良県高取町" localSheetId="3">'参照｜コード'!#REF!</definedName>
    <definedName name="事業_奈良県高取町" localSheetId="0">'参照｜コード'!#REF!</definedName>
    <definedName name="事業_奈良県高取町">'参照｜コード'!#REF!</definedName>
    <definedName name="事業_奈良県黒滝村" localSheetId="3">'参照｜コード'!#REF!</definedName>
    <definedName name="事業_奈良県黒滝村" localSheetId="0">'参照｜コード'!#REF!</definedName>
    <definedName name="事業_奈良県黒滝村">'参照｜コード'!#REF!</definedName>
    <definedName name="事業_奈良県桜井市" localSheetId="3">'参照｜コード'!#REF!</definedName>
    <definedName name="事業_奈良県桜井市" localSheetId="0">'参照｜コード'!#REF!</definedName>
    <definedName name="事業_奈良県桜井市">'参照｜コード'!#REF!</definedName>
    <definedName name="事業_奈良県三郷町" localSheetId="3">'参照｜コード'!#REF!</definedName>
    <definedName name="事業_奈良県三郷町" localSheetId="0">'参照｜コード'!#REF!</definedName>
    <definedName name="事業_奈良県三郷町">'参照｜コード'!#REF!</definedName>
    <definedName name="事業_奈良県三宅町" localSheetId="3">'参照｜コード'!#REF!</definedName>
    <definedName name="事業_奈良県三宅町" localSheetId="0">'参照｜コード'!#REF!</definedName>
    <definedName name="事業_奈良県三宅町">'参照｜コード'!#REF!</definedName>
    <definedName name="事業_奈良県山添村" localSheetId="3">'参照｜コード'!#REF!</definedName>
    <definedName name="事業_奈良県山添村" localSheetId="0">'参照｜コード'!#REF!</definedName>
    <definedName name="事業_奈良県山添村">'参照｜コード'!#REF!</definedName>
    <definedName name="事業_奈良県十津川村" localSheetId="3">'参照｜コード'!#REF!</definedName>
    <definedName name="事業_奈良県十津川村" localSheetId="0">'参照｜コード'!#REF!</definedName>
    <definedName name="事業_奈良県十津川村">'参照｜コード'!#REF!</definedName>
    <definedName name="事業_奈良県上北山村" localSheetId="3">'参照｜コード'!#REF!</definedName>
    <definedName name="事業_奈良県上北山村" localSheetId="0">'参照｜コード'!#REF!</definedName>
    <definedName name="事業_奈良県上北山村">'参照｜コード'!#REF!</definedName>
    <definedName name="事業_奈良県上牧町" localSheetId="3">'参照｜コード'!#REF!</definedName>
    <definedName name="事業_奈良県上牧町" localSheetId="0">'参照｜コード'!#REF!</definedName>
    <definedName name="事業_奈良県上牧町">'参照｜コード'!#REF!</definedName>
    <definedName name="事業_奈良県生駒市" localSheetId="3">'参照｜コード'!#REF!</definedName>
    <definedName name="事業_奈良県生駒市" localSheetId="0">'参照｜コード'!#REF!</definedName>
    <definedName name="事業_奈良県生駒市">'参照｜コード'!#REF!</definedName>
    <definedName name="事業_奈良県川上村" localSheetId="3">'参照｜コード'!#REF!</definedName>
    <definedName name="事業_奈良県川上村" localSheetId="0">'参照｜コード'!#REF!</definedName>
    <definedName name="事業_奈良県川上村">'参照｜コード'!#REF!</definedName>
    <definedName name="事業_奈良県川西町" localSheetId="3">'参照｜コード'!#REF!</definedName>
    <definedName name="事業_奈良県川西町" localSheetId="0">'参照｜コード'!#REF!</definedName>
    <definedName name="事業_奈良県川西町">'参照｜コード'!#REF!</definedName>
    <definedName name="事業_奈良県曽爾村" localSheetId="3">'参照｜コード'!#REF!</definedName>
    <definedName name="事業_奈良県曽爾村" localSheetId="0">'参照｜コード'!#REF!</definedName>
    <definedName name="事業_奈良県曽爾村">'参照｜コード'!#REF!</definedName>
    <definedName name="事業_奈良県大淀町" localSheetId="3">'参照｜コード'!#REF!</definedName>
    <definedName name="事業_奈良県大淀町" localSheetId="0">'参照｜コード'!#REF!</definedName>
    <definedName name="事業_奈良県大淀町">'参照｜コード'!#REF!</definedName>
    <definedName name="事業_奈良県大和郡山市" localSheetId="3">'参照｜コード'!#REF!</definedName>
    <definedName name="事業_奈良県大和郡山市" localSheetId="0">'参照｜コード'!#REF!</definedName>
    <definedName name="事業_奈良県大和郡山市">'参照｜コード'!#REF!</definedName>
    <definedName name="事業_奈良県大和高田市" localSheetId="3">'参照｜コード'!#REF!</definedName>
    <definedName name="事業_奈良県大和高田市" localSheetId="0">'参照｜コード'!#REF!</definedName>
    <definedName name="事業_奈良県大和高田市">'参照｜コード'!#REF!</definedName>
    <definedName name="事業_奈良県天川村" localSheetId="3">'参照｜コード'!#REF!</definedName>
    <definedName name="事業_奈良県天川村" localSheetId="0">'参照｜コード'!#REF!</definedName>
    <definedName name="事業_奈良県天川村">'参照｜コード'!#REF!</definedName>
    <definedName name="事業_奈良県天理市" localSheetId="3">'参照｜コード'!#REF!</definedName>
    <definedName name="事業_奈良県天理市" localSheetId="0">'参照｜コード'!#REF!</definedName>
    <definedName name="事業_奈良県天理市">'参照｜コード'!#REF!</definedName>
    <definedName name="事業_奈良県田原本町" localSheetId="3">'参照｜コード'!#REF!</definedName>
    <definedName name="事業_奈良県田原本町" localSheetId="0">'参照｜コード'!#REF!</definedName>
    <definedName name="事業_奈良県田原本町">'参照｜コード'!#REF!</definedName>
    <definedName name="事業_奈良県東吉野村" localSheetId="3">'参照｜コード'!#REF!</definedName>
    <definedName name="事業_奈良県東吉野村" localSheetId="0">'参照｜コード'!#REF!</definedName>
    <definedName name="事業_奈良県東吉野村">'参照｜コード'!#REF!</definedName>
    <definedName name="事業_奈良県奈良市" localSheetId="3">'参照｜コード'!#REF!</definedName>
    <definedName name="事業_奈良県奈良市" localSheetId="0">'参照｜コード'!#REF!</definedName>
    <definedName name="事業_奈良県奈良市">'参照｜コード'!#REF!</definedName>
    <definedName name="事業_奈良県斑鳩町" localSheetId="3">'参照｜コード'!#REF!</definedName>
    <definedName name="事業_奈良県斑鳩町" localSheetId="0">'参照｜コード'!#REF!</definedName>
    <definedName name="事業_奈良県斑鳩町">'参照｜コード'!#REF!</definedName>
    <definedName name="事業_奈良県平群町" localSheetId="3">'参照｜コード'!#REF!</definedName>
    <definedName name="事業_奈良県平群町" localSheetId="0">'参照｜コード'!#REF!</definedName>
    <definedName name="事業_奈良県平群町">'参照｜コード'!#REF!</definedName>
    <definedName name="事業_奈良県明日香村" localSheetId="3">'参照｜コード'!#REF!</definedName>
    <definedName name="事業_奈良県明日香村" localSheetId="0">'参照｜コード'!#REF!</definedName>
    <definedName name="事業_奈良県明日香村">'参照｜コード'!#REF!</definedName>
    <definedName name="事業_奈良県野迫川村" localSheetId="3">'参照｜コード'!#REF!</definedName>
    <definedName name="事業_奈良県野迫川村" localSheetId="0">'参照｜コード'!#REF!</definedName>
    <definedName name="事業_奈良県野迫川村">'参照｜コード'!#REF!</definedName>
    <definedName name="事業_富山県" localSheetId="0">'参照｜コード'!#REF!</definedName>
    <definedName name="事業_富山県">'参照｜コード'!$U$1375:$U$1382</definedName>
    <definedName name="事業_富山県滑川市" localSheetId="0">'参照｜コード'!#REF!</definedName>
    <definedName name="事業_富山県滑川市">'参照｜コード'!$U$1395:$U$1396</definedName>
    <definedName name="事業_富山県魚津市" localSheetId="0">'参照｜コード'!#REF!</definedName>
    <definedName name="事業_富山県魚津市">'参照｜コード'!$U$1391:$U$1392</definedName>
    <definedName name="事業_富山県高岡市" localSheetId="0">'参照｜コード'!#REF!</definedName>
    <definedName name="事業_富山県高岡市">'参照｜コード'!$U$1386:$U$1390</definedName>
    <definedName name="事業_富山県黒部市" localSheetId="0">'参照｜コード'!#REF!</definedName>
    <definedName name="事業_富山県黒部市">'参照｜コード'!$U$1397:$U$1400</definedName>
    <definedName name="事業_富山県射水市" localSheetId="0">'参照｜コード'!#REF!</definedName>
    <definedName name="事業_富山県射水市">'参照｜コード'!$U$1411:$U$1412</definedName>
    <definedName name="事業_富山県舟橋村" localSheetId="0">'参照｜コード'!#REF!</definedName>
    <definedName name="事業_富山県舟橋村">'参照｜コード'!$U$1413:$U$1415</definedName>
    <definedName name="事業_富山県小矢部市" localSheetId="0">'参照｜コード'!#REF!</definedName>
    <definedName name="事業_富山県小矢部市">'参照｜コード'!$U$1403:$U$1405</definedName>
    <definedName name="事業_富山県上市町" localSheetId="0">'参照｜コード'!#REF!</definedName>
    <definedName name="事業_富山県上市町">'参照｜コード'!$U$1416:$U$1419</definedName>
    <definedName name="事業_富山県朝日町" localSheetId="0">'参照｜コード'!#REF!</definedName>
    <definedName name="事業_富山県朝日町">'参照｜コード'!$U$1426:$U$1433</definedName>
    <definedName name="事業_富山県砺波市" localSheetId="0">'参照｜コード'!#REF!</definedName>
    <definedName name="事業_富山県砺波市">'参照｜コード'!$U$1401:$U$1402</definedName>
    <definedName name="事業_富山県南砺市" localSheetId="0">'参照｜コード'!#REF!</definedName>
    <definedName name="事業_富山県南砺市">'参照｜コード'!$U$1406:$U$1410</definedName>
    <definedName name="事業_富山県入善町" localSheetId="0">'参照｜コード'!#REF!</definedName>
    <definedName name="事業_富山県入善町">'参照｜コード'!$U$1423:$U$1425</definedName>
    <definedName name="事業_富山県氷見市" localSheetId="0">'参照｜コード'!#REF!</definedName>
    <definedName name="事業_富山県氷見市">'参照｜コード'!$U$1393:$U$1394</definedName>
    <definedName name="事業_富山県富山市" localSheetId="0">'参照｜コード'!#REF!</definedName>
    <definedName name="事業_富山県富山市">'参照｜コード'!$U$1383:$U$1385</definedName>
    <definedName name="事業_富山県立山町" localSheetId="0">'参照｜コード'!#REF!</definedName>
    <definedName name="事業_富山県立山町">'参照｜コード'!$U$1420:$U$1422</definedName>
    <definedName name="事業_福井県" localSheetId="0">'参照｜コード'!#REF!</definedName>
    <definedName name="事業_福井県">'参照｜コード'!$U$1484:$U$1489</definedName>
    <definedName name="事業_福井県あわら市" localSheetId="0">'参照｜コード'!#REF!</definedName>
    <definedName name="事業_福井県あわら市">'参照｜コード'!$U$1502:$U$1504</definedName>
    <definedName name="事業_福井県おおい町" localSheetId="0">'参照｜コード'!#REF!</definedName>
    <definedName name="事業_福井県おおい町">'参照｜コード'!$U$1518</definedName>
    <definedName name="事業_福井県永平寺町" localSheetId="0">'参照｜コード'!#REF!</definedName>
    <definedName name="事業_福井県永平寺町">'参照｜コード'!$U$1510:$U$1511</definedName>
    <definedName name="事業_福井県越前市" localSheetId="0">'参照｜コード'!#REF!</definedName>
    <definedName name="事業_福井県越前市">'参照｜コード'!$U$1505:$U$1506</definedName>
    <definedName name="事業_福井県越前町" localSheetId="0">'参照｜コード'!#REF!</definedName>
    <definedName name="事業_福井県越前町">'参照｜コード'!$U$1514</definedName>
    <definedName name="事業_福井県高浜町" localSheetId="0">'参照｜コード'!#REF!</definedName>
    <definedName name="事業_福井県高浜町">'参照｜コード'!$U$1517</definedName>
    <definedName name="事業_福井県坂井市" localSheetId="0">'参照｜コード'!#REF!</definedName>
    <definedName name="事業_福井県坂井市">'参照｜コード'!$U$1507:$U$1509</definedName>
    <definedName name="事業_福井県鯖江市" localSheetId="0">'参照｜コード'!#REF!</definedName>
    <definedName name="事業_福井県鯖江市">'参照｜コード'!$U$1499:$U$1501</definedName>
    <definedName name="事業_福井県若狭町" localSheetId="0">'参照｜コード'!#REF!</definedName>
    <definedName name="事業_福井県若狭町">'参照｜コード'!$U$1519</definedName>
    <definedName name="事業_福井県勝山市" localSheetId="0">'参照｜コード'!#REF!</definedName>
    <definedName name="事業_福井県勝山市">'参照｜コード'!$U$1496:$U$1498</definedName>
    <definedName name="事業_福井県小浜市" localSheetId="0">'参照｜コード'!#REF!</definedName>
    <definedName name="事業_福井県小浜市">'参照｜コード'!$U$1493:$U$1494</definedName>
    <definedName name="事業_福井県大野市" localSheetId="0">'参照｜コード'!#REF!</definedName>
    <definedName name="事業_福井県大野市">'参照｜コード'!$U$1495</definedName>
    <definedName name="事業_福井県池田町" localSheetId="0">'参照｜コード'!#REF!</definedName>
    <definedName name="事業_福井県池田町">'参照｜コード'!$U$1512:$U$1525</definedName>
    <definedName name="事業_福井県敦賀市" localSheetId="0">'参照｜コード'!#REF!</definedName>
    <definedName name="事業_福井県敦賀市">'参照｜コード'!$U$1491:$U$1492</definedName>
    <definedName name="事業_福井県南越前町" localSheetId="0">'参照｜コード'!#REF!</definedName>
    <definedName name="事業_福井県南越前町">'参照｜コード'!$U$1513</definedName>
    <definedName name="事業_福井県美浜町" localSheetId="0">'参照｜コード'!#REF!</definedName>
    <definedName name="事業_福井県美浜町">'参照｜コード'!$U$1515:$U$1519</definedName>
    <definedName name="事業_福井県福井市" localSheetId="0">'参照｜コード'!#REF!</definedName>
    <definedName name="事業_福井県福井市">'参照｜コード'!$U$1490</definedName>
    <definedName name="事業_福岡県" localSheetId="3">'参照｜コード'!#REF!</definedName>
    <definedName name="事業_福岡県" localSheetId="0">'参照｜コード'!#REF!</definedName>
    <definedName name="事業_福岡県">'参照｜コード'!#REF!</definedName>
    <definedName name="事業_福岡県うきは市" localSheetId="3">'参照｜コード'!#REF!</definedName>
    <definedName name="事業_福岡県うきは市" localSheetId="0">'参照｜コード'!#REF!</definedName>
    <definedName name="事業_福岡県うきは市">'参照｜コード'!#REF!</definedName>
    <definedName name="事業_福岡県みやこ町" localSheetId="3">'参照｜コード'!#REF!</definedName>
    <definedName name="事業_福岡県みやこ町" localSheetId="0">'参照｜コード'!#REF!</definedName>
    <definedName name="事業_福岡県みやこ町">'参照｜コード'!#REF!</definedName>
    <definedName name="事業_福岡県みやま市" localSheetId="3">'参照｜コード'!#REF!</definedName>
    <definedName name="事業_福岡県みやま市" localSheetId="0">'参照｜コード'!#REF!</definedName>
    <definedName name="事業_福岡県みやま市">'参照｜コード'!#REF!</definedName>
    <definedName name="事業_福岡県芦屋町" localSheetId="3">'参照｜コード'!#REF!</definedName>
    <definedName name="事業_福岡県芦屋町" localSheetId="0">'参照｜コード'!#REF!</definedName>
    <definedName name="事業_福岡県芦屋町">'参照｜コード'!#REF!</definedName>
    <definedName name="事業_福岡県鞍手町" localSheetId="3">'参照｜コード'!#REF!</definedName>
    <definedName name="事業_福岡県鞍手町" localSheetId="0">'参照｜コード'!#REF!</definedName>
    <definedName name="事業_福岡県鞍手町">'参照｜コード'!#REF!</definedName>
    <definedName name="事業_福岡県遠賀町" localSheetId="3">'参照｜コード'!#REF!</definedName>
    <definedName name="事業_福岡県遠賀町" localSheetId="0">'参照｜コード'!#REF!</definedName>
    <definedName name="事業_福岡県遠賀町">'参照｜コード'!#REF!</definedName>
    <definedName name="事業_福岡県岡垣町" localSheetId="3">'参照｜コード'!#REF!</definedName>
    <definedName name="事業_福岡県岡垣町" localSheetId="0">'参照｜コード'!#REF!</definedName>
    <definedName name="事業_福岡県岡垣町">'参照｜コード'!#REF!</definedName>
    <definedName name="事業_福岡県嘉麻市" localSheetId="3">'参照｜コード'!#REF!</definedName>
    <definedName name="事業_福岡県嘉麻市" localSheetId="0">'参照｜コード'!#REF!</definedName>
    <definedName name="事業_福岡県嘉麻市">'参照｜コード'!#REF!</definedName>
    <definedName name="事業_福岡県苅田町" localSheetId="3">'参照｜コード'!#REF!</definedName>
    <definedName name="事業_福岡県苅田町" localSheetId="0">'参照｜コード'!#REF!</definedName>
    <definedName name="事業_福岡県苅田町">'参照｜コード'!#REF!</definedName>
    <definedName name="事業_福岡県吉富町" localSheetId="3">'参照｜コード'!#REF!</definedName>
    <definedName name="事業_福岡県吉富町" localSheetId="0">'参照｜コード'!#REF!</definedName>
    <definedName name="事業_福岡県吉富町">'参照｜コード'!#REF!</definedName>
    <definedName name="事業_福岡県久山町" localSheetId="3">'参照｜コード'!#REF!</definedName>
    <definedName name="事業_福岡県久山町" localSheetId="0">'参照｜コード'!#REF!</definedName>
    <definedName name="事業_福岡県久山町">'参照｜コード'!#REF!</definedName>
    <definedName name="事業_福岡県久留米市" localSheetId="3">'参照｜コード'!#REF!</definedName>
    <definedName name="事業_福岡県久留米市" localSheetId="0">'参照｜コード'!#REF!</definedName>
    <definedName name="事業_福岡県久留米市">'参照｜コード'!#REF!</definedName>
    <definedName name="事業_福岡県宮若市" localSheetId="3">'参照｜コード'!#REF!</definedName>
    <definedName name="事業_福岡県宮若市" localSheetId="0">'参照｜コード'!#REF!</definedName>
    <definedName name="事業_福岡県宮若市">'参照｜コード'!#REF!</definedName>
    <definedName name="事業_福岡県桂川町" localSheetId="3">'参照｜コード'!#REF!</definedName>
    <definedName name="事業_福岡県桂川町" localSheetId="0">'参照｜コード'!#REF!</definedName>
    <definedName name="事業_福岡県桂川町">'参照｜コード'!#REF!</definedName>
    <definedName name="事業_福岡県古賀市" localSheetId="3">'参照｜コード'!#REF!</definedName>
    <definedName name="事業_福岡県古賀市" localSheetId="0">'参照｜コード'!#REF!</definedName>
    <definedName name="事業_福岡県古賀市">'参照｜コード'!#REF!</definedName>
    <definedName name="事業_福岡県広川町" localSheetId="3">'参照｜コード'!#REF!</definedName>
    <definedName name="事業_福岡県広川町" localSheetId="0">'参照｜コード'!#REF!</definedName>
    <definedName name="事業_福岡県広川町">'参照｜コード'!#REF!</definedName>
    <definedName name="事業_福岡県行橋市" localSheetId="3">'参照｜コード'!#REF!</definedName>
    <definedName name="事業_福岡県行橋市" localSheetId="0">'参照｜コード'!#REF!</definedName>
    <definedName name="事業_福岡県行橋市">'参照｜コード'!#REF!</definedName>
    <definedName name="事業_福岡県香春町" localSheetId="3">'参照｜コード'!#REF!</definedName>
    <definedName name="事業_福岡県香春町" localSheetId="0">'参照｜コード'!#REF!</definedName>
    <definedName name="事業_福岡県香春町">'参照｜コード'!#REF!</definedName>
    <definedName name="事業_福岡県糸田町" localSheetId="3">'参照｜コード'!#REF!</definedName>
    <definedName name="事業_福岡県糸田町" localSheetId="0">'参照｜コード'!#REF!</definedName>
    <definedName name="事業_福岡県糸田町">'参照｜コード'!#REF!</definedName>
    <definedName name="事業_福岡県糸島市" localSheetId="3">'参照｜コード'!#REF!</definedName>
    <definedName name="事業_福岡県糸島市" localSheetId="0">'参照｜コード'!#REF!</definedName>
    <definedName name="事業_福岡県糸島市">'参照｜コード'!#REF!</definedName>
    <definedName name="事業_福岡県宗像市" localSheetId="3">'参照｜コード'!#REF!</definedName>
    <definedName name="事業_福岡県宗像市" localSheetId="0">'参照｜コード'!#REF!</definedName>
    <definedName name="事業_福岡県宗像市">'参照｜コード'!#REF!</definedName>
    <definedName name="事業_福岡県小郡市" localSheetId="3">'参照｜コード'!#REF!</definedName>
    <definedName name="事業_福岡県小郡市" localSheetId="0">'参照｜コード'!#REF!</definedName>
    <definedName name="事業_福岡県小郡市">'参照｜コード'!#REF!</definedName>
    <definedName name="事業_福岡県小竹町" localSheetId="3">'参照｜コード'!#REF!</definedName>
    <definedName name="事業_福岡県小竹町" localSheetId="0">'参照｜コード'!#REF!</definedName>
    <definedName name="事業_福岡県小竹町">'参照｜コード'!#REF!</definedName>
    <definedName name="事業_福岡県上毛町" localSheetId="3">'参照｜コード'!#REF!</definedName>
    <definedName name="事業_福岡県上毛町" localSheetId="0">'参照｜コード'!#REF!</definedName>
    <definedName name="事業_福岡県上毛町">'参照｜コード'!#REF!</definedName>
    <definedName name="事業_福岡県新宮町" localSheetId="3">'参照｜コード'!#REF!</definedName>
    <definedName name="事業_福岡県新宮町" localSheetId="0">'参照｜コード'!#REF!</definedName>
    <definedName name="事業_福岡県新宮町">'参照｜コード'!#REF!</definedName>
    <definedName name="事業_福岡県須恵町" localSheetId="3">'参照｜コード'!#REF!</definedName>
    <definedName name="事業_福岡県須恵町" localSheetId="0">'参照｜コード'!#REF!</definedName>
    <definedName name="事業_福岡県須恵町">'参照｜コード'!#REF!</definedName>
    <definedName name="事業_福岡県水巻町" localSheetId="3">'参照｜コード'!#REF!</definedName>
    <definedName name="事業_福岡県水巻町" localSheetId="0">'参照｜コード'!#REF!</definedName>
    <definedName name="事業_福岡県水巻町">'参照｜コード'!#REF!</definedName>
    <definedName name="事業_福岡県赤村" localSheetId="3">'参照｜コード'!#REF!</definedName>
    <definedName name="事業_福岡県赤村" localSheetId="0">'参照｜コード'!#REF!</definedName>
    <definedName name="事業_福岡県赤村">'参照｜コード'!#REF!</definedName>
    <definedName name="事業_福岡県川崎町" localSheetId="3">'参照｜コード'!#REF!</definedName>
    <definedName name="事業_福岡県川崎町" localSheetId="0">'参照｜コード'!#REF!</definedName>
    <definedName name="事業_福岡県川崎町">'参照｜コード'!#REF!</definedName>
    <definedName name="事業_福岡県太宰府市" localSheetId="3">'参照｜コード'!#REF!</definedName>
    <definedName name="事業_福岡県太宰府市" localSheetId="0">'参照｜コード'!#REF!</definedName>
    <definedName name="事業_福岡県太宰府市">'参照｜コード'!#REF!</definedName>
    <definedName name="事業_福岡県大川市" localSheetId="3">'参照｜コード'!#REF!</definedName>
    <definedName name="事業_福岡県大川市" localSheetId="0">'参照｜コード'!#REF!</definedName>
    <definedName name="事業_福岡県大川市">'参照｜コード'!#REF!</definedName>
    <definedName name="事業_福岡県大刀洗町" localSheetId="3">'参照｜コード'!#REF!</definedName>
    <definedName name="事業_福岡県大刀洗町" localSheetId="0">'参照｜コード'!#REF!</definedName>
    <definedName name="事業_福岡県大刀洗町">'参照｜コード'!#REF!</definedName>
    <definedName name="事業_福岡県大任町" localSheetId="3">'参照｜コード'!#REF!</definedName>
    <definedName name="事業_福岡県大任町" localSheetId="0">'参照｜コード'!#REF!</definedName>
    <definedName name="事業_福岡県大任町">'参照｜コード'!#REF!</definedName>
    <definedName name="事業_福岡県大牟田市" localSheetId="3">'参照｜コード'!#REF!</definedName>
    <definedName name="事業_福岡県大牟田市" localSheetId="0">'参照｜コード'!#REF!</definedName>
    <definedName name="事業_福岡県大牟田市">'参照｜コード'!#REF!</definedName>
    <definedName name="事業_福岡県大木町" localSheetId="3">'参照｜コード'!#REF!</definedName>
    <definedName name="事業_福岡県大木町" localSheetId="0">'参照｜コード'!#REF!</definedName>
    <definedName name="事業_福岡県大木町">'参照｜コード'!#REF!</definedName>
    <definedName name="事業_福岡県大野城市" localSheetId="3">'参照｜コード'!#REF!</definedName>
    <definedName name="事業_福岡県大野城市" localSheetId="0">'参照｜コード'!#REF!</definedName>
    <definedName name="事業_福岡県大野城市">'参照｜コード'!#REF!</definedName>
    <definedName name="事業_福岡県築上町" localSheetId="3">'参照｜コード'!#REF!</definedName>
    <definedName name="事業_福岡県築上町" localSheetId="0">'参照｜コード'!#REF!</definedName>
    <definedName name="事業_福岡県築上町">'参照｜コード'!#REF!</definedName>
    <definedName name="事業_福岡県筑後市" localSheetId="3">'参照｜コード'!#REF!</definedName>
    <definedName name="事業_福岡県筑後市" localSheetId="0">'参照｜コード'!#REF!</definedName>
    <definedName name="事業_福岡県筑後市">'参照｜コード'!#REF!</definedName>
    <definedName name="事業_福岡県筑紫野市" localSheetId="3">'参照｜コード'!#REF!</definedName>
    <definedName name="事業_福岡県筑紫野市" localSheetId="0">'参照｜コード'!#REF!</definedName>
    <definedName name="事業_福岡県筑紫野市">'参照｜コード'!#REF!</definedName>
    <definedName name="事業_福岡県筑前町" localSheetId="3">'参照｜コード'!#REF!</definedName>
    <definedName name="事業_福岡県筑前町" localSheetId="0">'参照｜コード'!#REF!</definedName>
    <definedName name="事業_福岡県筑前町">'参照｜コード'!#REF!</definedName>
    <definedName name="事業_福岡県中間市" localSheetId="3">'参照｜コード'!#REF!</definedName>
    <definedName name="事業_福岡県中間市" localSheetId="0">'参照｜コード'!#REF!</definedName>
    <definedName name="事業_福岡県中間市">'参照｜コード'!#REF!</definedName>
    <definedName name="事業_福岡県朝倉市" localSheetId="3">'参照｜コード'!#REF!</definedName>
    <definedName name="事業_福岡県朝倉市" localSheetId="0">'参照｜コード'!#REF!</definedName>
    <definedName name="事業_福岡県朝倉市">'参照｜コード'!#REF!</definedName>
    <definedName name="事業_福岡県直方市" localSheetId="3">'参照｜コード'!#REF!</definedName>
    <definedName name="事業_福岡県直方市" localSheetId="0">'参照｜コード'!#REF!</definedName>
    <definedName name="事業_福岡県直方市">'参照｜コード'!#REF!</definedName>
    <definedName name="事業_福岡県添田町" localSheetId="3">'参照｜コード'!#REF!</definedName>
    <definedName name="事業_福岡県添田町" localSheetId="0">'参照｜コード'!#REF!</definedName>
    <definedName name="事業_福岡県添田町">'参照｜コード'!#REF!</definedName>
    <definedName name="事業_福岡県田川市" localSheetId="3">'参照｜コード'!#REF!</definedName>
    <definedName name="事業_福岡県田川市" localSheetId="0">'参照｜コード'!#REF!</definedName>
    <definedName name="事業_福岡県田川市">'参照｜コード'!#REF!</definedName>
    <definedName name="事業_福岡県東峰村" localSheetId="3">'参照｜コード'!#REF!</definedName>
    <definedName name="事業_福岡県東峰村" localSheetId="0">'参照｜コード'!#REF!</definedName>
    <definedName name="事業_福岡県東峰村">'参照｜コード'!#REF!</definedName>
    <definedName name="事業_福岡県八女市" localSheetId="3">'参照｜コード'!#REF!</definedName>
    <definedName name="事業_福岡県八女市" localSheetId="0">'参照｜コード'!#REF!</definedName>
    <definedName name="事業_福岡県八女市">'参照｜コード'!#REF!</definedName>
    <definedName name="事業_福岡県飯塚市" localSheetId="3">'参照｜コード'!#REF!</definedName>
    <definedName name="事業_福岡県飯塚市" localSheetId="0">'参照｜コード'!#REF!</definedName>
    <definedName name="事業_福岡県飯塚市">'参照｜コード'!#REF!</definedName>
    <definedName name="事業_福岡県福岡市" localSheetId="3">'参照｜コード'!#REF!</definedName>
    <definedName name="事業_福岡県福岡市" localSheetId="0">'参照｜コード'!#REF!</definedName>
    <definedName name="事業_福岡県福岡市">'参照｜コード'!#REF!</definedName>
    <definedName name="事業_福岡県福智町" localSheetId="3">'参照｜コード'!#REF!</definedName>
    <definedName name="事業_福岡県福智町" localSheetId="0">'参照｜コード'!#REF!</definedName>
    <definedName name="事業_福岡県福智町">'参照｜コード'!#REF!</definedName>
    <definedName name="事業_福岡県福津市" localSheetId="3">'参照｜コード'!#REF!</definedName>
    <definedName name="事業_福岡県福津市" localSheetId="0">'参照｜コード'!#REF!</definedName>
    <definedName name="事業_福岡県福津市">'参照｜コード'!#REF!</definedName>
    <definedName name="事業_福岡県豊前市" localSheetId="3">'参照｜コード'!#REF!</definedName>
    <definedName name="事業_福岡県豊前市" localSheetId="0">'参照｜コード'!#REF!</definedName>
    <definedName name="事業_福岡県豊前市">'参照｜コード'!#REF!</definedName>
    <definedName name="事業_福岡県北九州市" localSheetId="3">'参照｜コード'!#REF!</definedName>
    <definedName name="事業_福岡県北九州市" localSheetId="0">'参照｜コード'!#REF!</definedName>
    <definedName name="事業_福岡県北九州市">'参照｜コード'!#REF!</definedName>
    <definedName name="事業_福岡県柳川市" localSheetId="3">'参照｜コード'!#REF!</definedName>
    <definedName name="事業_福岡県柳川市" localSheetId="0">'参照｜コード'!#REF!</definedName>
    <definedName name="事業_福岡県柳川市">'参照｜コード'!#REF!</definedName>
    <definedName name="事業_福島県" localSheetId="0">'参照｜コード'!#REF!</definedName>
    <definedName name="事業_福島県">'参照｜コード'!$U$685:$U$691</definedName>
    <definedName name="事業_福島県いわき市" localSheetId="0">'参照｜コード'!#REF!</definedName>
    <definedName name="事業_福島県いわき市">'参照｜コード'!$U$698:$U$699</definedName>
    <definedName name="事業_福島県伊達市" localSheetId="0">'参照｜コード'!#REF!</definedName>
    <definedName name="事業_福島県伊達市">'参照｜コード'!$U$710:$U$714</definedName>
    <definedName name="事業_福島県下郷町" localSheetId="0">'参照｜コード'!#REF!</definedName>
    <definedName name="事業_福島県下郷町">'参照｜コード'!$U$721</definedName>
    <definedName name="事業_福島県会津坂下町" localSheetId="0">'参照｜コード'!#REF!</definedName>
    <definedName name="事業_福島県会津坂下町">'参照｜コード'!$U$730</definedName>
    <definedName name="事業_福島県会津若松市" localSheetId="0">'参照｜コード'!#REF!</definedName>
    <definedName name="事業_福島県会津若松市">'参照｜コード'!$U$693:$U$696</definedName>
    <definedName name="事業_福島県会津美里町" localSheetId="0">'参照｜コード'!#REF!</definedName>
    <definedName name="事業_福島県会津美里町">'参照｜コード'!$U$740:$U$741</definedName>
    <definedName name="事業_福島県喜多方市" localSheetId="0">'参照｜コード'!#REF!</definedName>
    <definedName name="事業_福島県喜多方市">'参照｜コード'!$U$703:$U$705</definedName>
    <definedName name="事業_福島県鏡石町" localSheetId="0">'参照｜コード'!#REF!</definedName>
    <definedName name="事業_福島県鏡石町">'参照｜コード'!$U$719</definedName>
    <definedName name="事業_福島県玉川村" localSheetId="0">'参照｜コード'!#REF!</definedName>
    <definedName name="事業_福島県玉川村">'参照｜コード'!$U$754:$U$755</definedName>
    <definedName name="事業_福島県金山町" localSheetId="0">'参照｜コード'!#REF!</definedName>
    <definedName name="事業_福島県金山町">'参照｜コード'!$U$736:$U$738</definedName>
    <definedName name="事業_福島県桑折町" localSheetId="0">'参照｜コード'!#REF!</definedName>
    <definedName name="事業_福島県桑折町">'参照｜コード'!$U$713:$U$714</definedName>
    <definedName name="事業_福島県郡山市" localSheetId="0">'参照｜コード'!#REF!</definedName>
    <definedName name="事業_福島県郡山市">'参照｜コード'!$U$697</definedName>
    <definedName name="事業_福島県古殿町" localSheetId="0">'参照｜コード'!#REF!</definedName>
    <definedName name="事業_福島県古殿町">'参照｜コード'!$U$758</definedName>
    <definedName name="事業_福島県広野町" localSheetId="0">'参照｜コード'!#REF!</definedName>
    <definedName name="事業_福島県広野町">'参照｜コード'!$U$763</definedName>
    <definedName name="事業_福島県国見町" localSheetId="0">'参照｜コード'!#REF!</definedName>
    <definedName name="事業_福島県国見町">'参照｜コード'!$U$715:$U$716</definedName>
    <definedName name="事業_福島県鮫川村" localSheetId="0">'参照｜コード'!#REF!</definedName>
    <definedName name="事業_福島県鮫川村">'参照｜コード'!$U$750:$U$751</definedName>
    <definedName name="事業_福島県三春町" localSheetId="0">'参照｜コード'!#REF!</definedName>
    <definedName name="事業_福島県三春町">'参照｜コード'!$U$759:$U$760</definedName>
    <definedName name="事業_福島県三島町" localSheetId="0">'参照｜コード'!#REF!</definedName>
    <definedName name="事業_福島県三島町">'参照｜コード'!$U$734:$U$735</definedName>
    <definedName name="事業_福島県小野町" localSheetId="0">'参照｜コード'!#REF!</definedName>
    <definedName name="事業_福島県小野町">'参照｜コード'!$U$761:$U$762</definedName>
    <definedName name="事業_福島県昭和村" localSheetId="0">'参照｜コード'!#REF!</definedName>
    <definedName name="事業_福島県昭和村">'参照｜コード'!$U$738:$U$740</definedName>
    <definedName name="事業_福島県須賀川市" localSheetId="0">'参照｜コード'!#REF!</definedName>
    <definedName name="事業_福島県須賀川市">'参照｜コード'!$U$702</definedName>
    <definedName name="事業_福島県西会津町" localSheetId="0">'参照｜コード'!#REF!</definedName>
    <definedName name="事業_福島県西会津町">'参照｜コード'!$U$725:$U$727</definedName>
    <definedName name="事業_福島県西郷村" localSheetId="0">'参照｜コード'!#REF!</definedName>
    <definedName name="事業_福島県西郷村">'参照｜コード'!$U$742:$U$743</definedName>
    <definedName name="事業_福島県石川町" localSheetId="0">'参照｜コード'!#REF!</definedName>
    <definedName name="事業_福島県石川町">'参照｜コード'!$U$752:$U$753</definedName>
    <definedName name="事業_福島県川内村" localSheetId="0">'参照｜コード'!#REF!</definedName>
    <definedName name="事業_福島県川内村">'参照｜コード'!$U$766:$U$767</definedName>
    <definedName name="事業_福島県川俣町" localSheetId="0">'参照｜コード'!#REF!</definedName>
    <definedName name="事業_福島県川俣町">'参照｜コード'!$U$717:$U$718</definedName>
    <definedName name="事業_福島県泉崎村" localSheetId="0">'参照｜コード'!#REF!</definedName>
    <definedName name="事業_福島県泉崎村">'参照｜コード'!$U$744</definedName>
    <definedName name="事業_福島県浅川町" localSheetId="0">'参照｜コード'!#REF!</definedName>
    <definedName name="事業_福島県浅川町">'参照｜コード'!$U$757</definedName>
    <definedName name="事業_福島県双葉町" localSheetId="0">'参照｜コード'!#REF!</definedName>
    <definedName name="事業_福島県双葉町">'参照｜コード'!$U$769</definedName>
    <definedName name="事業_福島県相馬市" localSheetId="0">'参照｜コード'!#REF!</definedName>
    <definedName name="事業_福島県相馬市">'参照｜コード'!$U$706</definedName>
    <definedName name="事業_福島県大熊町" localSheetId="0">'参照｜コード'!#REF!</definedName>
    <definedName name="事業_福島県大熊町">'参照｜コード'!$U$768</definedName>
    <definedName name="事業_福島県只見町" localSheetId="0">'参照｜コード'!#REF!</definedName>
    <definedName name="事業_福島県只見町">'参照｜コード'!$U$722</definedName>
    <definedName name="事業_福島県棚倉町" localSheetId="0">'参照｜コード'!#REF!</definedName>
    <definedName name="事業_福島県棚倉町">'参照｜コード'!$U$748</definedName>
    <definedName name="事業_福島県中島村" localSheetId="0">'参照｜コード'!#REF!</definedName>
    <definedName name="事業_福島県中島村">'参照｜コード'!$U$745</definedName>
    <definedName name="事業_福島県猪苗代町" localSheetId="0">'参照｜コード'!#REF!</definedName>
    <definedName name="事業_福島県猪苗代町">'参照｜コード'!$U$729</definedName>
    <definedName name="事業_福島県天栄村" localSheetId="0">'参照｜コード'!#REF!</definedName>
    <definedName name="事業_福島県天栄村">'参照｜コード'!$U$720</definedName>
    <definedName name="事業_福島県田村市" localSheetId="0">'参照｜コード'!#REF!</definedName>
    <definedName name="事業_福島県田村市">'参照｜コード'!$U$707</definedName>
    <definedName name="事業_福島県湯川村" localSheetId="0">'参照｜コード'!#REF!</definedName>
    <definedName name="事業_福島県湯川村">'参照｜コード'!$U$731:$U$732</definedName>
    <definedName name="事業_福島県楢葉町" localSheetId="0">'参照｜コード'!#REF!</definedName>
    <definedName name="事業_福島県楢葉町">'参照｜コード'!$U$764:$U$765</definedName>
    <definedName name="事業_福島県南会津町" localSheetId="0">'参照｜コード'!#REF!</definedName>
    <definedName name="事業_福島県南会津町">'参照｜コード'!$U$723</definedName>
    <definedName name="事業_福島県南相馬市" localSheetId="0">'参照｜コード'!#REF!</definedName>
    <definedName name="事業_福島県南相馬市">'参照｜コード'!$U$708:$U$709</definedName>
    <definedName name="事業_福島県白河市" localSheetId="0">'参照｜コード'!#REF!</definedName>
    <definedName name="事業_福島県白河市">'参照｜コード'!$U$700:$U$701</definedName>
    <definedName name="事業_福島県塙町" localSheetId="0">'参照｜コード'!#REF!</definedName>
    <definedName name="事業_福島県塙町">'参照｜コード'!$U$749</definedName>
    <definedName name="事業_福島県磐梯町" localSheetId="0">'参照｜コード'!#REF!</definedName>
    <definedName name="事業_福島県磐梯町">'参照｜コード'!$U$728</definedName>
    <definedName name="事業_福島県福島市" localSheetId="0">'参照｜コード'!#REF!</definedName>
    <definedName name="事業_福島県福島市">'参照｜コード'!$U$692</definedName>
    <definedName name="事業_福島県平田村" localSheetId="0">'参照｜コード'!#REF!</definedName>
    <definedName name="事業_福島県平田村">'参照｜コード'!$U$756</definedName>
    <definedName name="事業_福島県北塩原村" localSheetId="0">'参照｜コード'!#REF!</definedName>
    <definedName name="事業_福島県北塩原村">'参照｜コード'!$U$724</definedName>
    <definedName name="事業_福島県本宮市" localSheetId="0">'参照｜コード'!#REF!</definedName>
    <definedName name="事業_福島県本宮市">'参照｜コード'!$U$712</definedName>
    <definedName name="事業_福島県矢吹町" localSheetId="0">'参照｜コード'!#REF!</definedName>
    <definedName name="事業_福島県矢吹町">'参照｜コード'!$U$746:$U$747</definedName>
    <definedName name="事業_福島県柳津町" localSheetId="0">'参照｜コード'!#REF!</definedName>
    <definedName name="事業_福島県柳津町">'参照｜コード'!$U$733</definedName>
    <definedName name="事業_福島県浪江町" localSheetId="0">'参照｜コード'!#REF!</definedName>
    <definedName name="事業_福島県浪江町">'参照｜コード'!$U$770</definedName>
    <definedName name="事業_兵庫県" localSheetId="3">'参照｜コード'!#REF!</definedName>
    <definedName name="事業_兵庫県" localSheetId="0">'参照｜コード'!#REF!</definedName>
    <definedName name="事業_兵庫県">'参照｜コード'!#REF!</definedName>
    <definedName name="事業_兵庫県たつの市" localSheetId="3">'参照｜コード'!#REF!</definedName>
    <definedName name="事業_兵庫県たつの市" localSheetId="0">'参照｜コード'!#REF!</definedName>
    <definedName name="事業_兵庫県たつの市">'参照｜コード'!#REF!</definedName>
    <definedName name="事業_兵庫県芦屋市" localSheetId="3">'参照｜コード'!#REF!</definedName>
    <definedName name="事業_兵庫県芦屋市" localSheetId="0">'参照｜コード'!#REF!</definedName>
    <definedName name="事業_兵庫県芦屋市">'参照｜コード'!#REF!</definedName>
    <definedName name="事業_兵庫県伊丹市" localSheetId="3">'参照｜コード'!#REF!</definedName>
    <definedName name="事業_兵庫県伊丹市" localSheetId="0">'参照｜コード'!#REF!</definedName>
    <definedName name="事業_兵庫県伊丹市">'参照｜コード'!#REF!</definedName>
    <definedName name="事業_兵庫県稲美町" localSheetId="3">'参照｜コード'!#REF!</definedName>
    <definedName name="事業_兵庫県稲美町" localSheetId="0">'参照｜コード'!#REF!</definedName>
    <definedName name="事業_兵庫県稲美町">'参照｜コード'!#REF!</definedName>
    <definedName name="事業_兵庫県加古川市" localSheetId="3">'参照｜コード'!#REF!</definedName>
    <definedName name="事業_兵庫県加古川市" localSheetId="0">'参照｜コード'!#REF!</definedName>
    <definedName name="事業_兵庫県加古川市">'参照｜コード'!#REF!</definedName>
    <definedName name="事業_兵庫県加西市" localSheetId="3">'参照｜コード'!#REF!</definedName>
    <definedName name="事業_兵庫県加西市" localSheetId="0">'参照｜コード'!#REF!</definedName>
    <definedName name="事業_兵庫県加西市">'参照｜コード'!#REF!</definedName>
    <definedName name="事業_兵庫県加東市" localSheetId="3">'参照｜コード'!#REF!</definedName>
    <definedName name="事業_兵庫県加東市" localSheetId="0">'参照｜コード'!#REF!</definedName>
    <definedName name="事業_兵庫県加東市">'参照｜コード'!#REF!</definedName>
    <definedName name="事業_兵庫県香美町" localSheetId="3">'参照｜コード'!#REF!</definedName>
    <definedName name="事業_兵庫県香美町" localSheetId="0">'参照｜コード'!#REF!</definedName>
    <definedName name="事業_兵庫県香美町">'参照｜コード'!#REF!</definedName>
    <definedName name="事業_兵庫県高砂市" localSheetId="3">'参照｜コード'!#REF!</definedName>
    <definedName name="事業_兵庫県高砂市" localSheetId="0">'参照｜コード'!#REF!</definedName>
    <definedName name="事業_兵庫県高砂市">'参照｜コード'!#REF!</definedName>
    <definedName name="事業_兵庫県佐用町" localSheetId="3">'参照｜コード'!#REF!</definedName>
    <definedName name="事業_兵庫県佐用町" localSheetId="0">'参照｜コード'!#REF!</definedName>
    <definedName name="事業_兵庫県佐用町">'参照｜コード'!#REF!</definedName>
    <definedName name="事業_兵庫県三田市" localSheetId="3">'参照｜コード'!#REF!</definedName>
    <definedName name="事業_兵庫県三田市" localSheetId="0">'参照｜コード'!#REF!</definedName>
    <definedName name="事業_兵庫県三田市">'参照｜コード'!#REF!</definedName>
    <definedName name="事業_兵庫県三木市" localSheetId="3">'参照｜コード'!#REF!</definedName>
    <definedName name="事業_兵庫県三木市" localSheetId="0">'参照｜コード'!#REF!</definedName>
    <definedName name="事業_兵庫県三木市">'参照｜コード'!#REF!</definedName>
    <definedName name="事業_兵庫県市川町" localSheetId="3">'参照｜コード'!#REF!</definedName>
    <definedName name="事業_兵庫県市川町" localSheetId="0">'参照｜コード'!#REF!</definedName>
    <definedName name="事業_兵庫県市川町">'参照｜コード'!#REF!</definedName>
    <definedName name="事業_兵庫県宍粟市" localSheetId="3">'参照｜コード'!#REF!</definedName>
    <definedName name="事業_兵庫県宍粟市" localSheetId="0">'参照｜コード'!#REF!</definedName>
    <definedName name="事業_兵庫県宍粟市">'参照｜コード'!#REF!</definedName>
    <definedName name="事業_兵庫県篠山市" localSheetId="3">'参照｜コード'!#REF!</definedName>
    <definedName name="事業_兵庫県篠山市" localSheetId="0">'参照｜コード'!#REF!</definedName>
    <definedName name="事業_兵庫県篠山市">'参照｜コード'!#REF!</definedName>
    <definedName name="事業_兵庫県洲本市" localSheetId="3">'参照｜コード'!#REF!</definedName>
    <definedName name="事業_兵庫県洲本市" localSheetId="0">'参照｜コード'!#REF!</definedName>
    <definedName name="事業_兵庫県洲本市">'参照｜コード'!#REF!</definedName>
    <definedName name="事業_兵庫県上郡町" localSheetId="3">'参照｜コード'!#REF!</definedName>
    <definedName name="事業_兵庫県上郡町" localSheetId="0">'参照｜コード'!#REF!</definedName>
    <definedName name="事業_兵庫県上郡町">'参照｜コード'!#REF!</definedName>
    <definedName name="事業_兵庫県新温泉町" localSheetId="3">'参照｜コード'!#REF!</definedName>
    <definedName name="事業_兵庫県新温泉町" localSheetId="0">'参照｜コード'!#REF!</definedName>
    <definedName name="事業_兵庫県新温泉町">'参照｜コード'!#REF!</definedName>
    <definedName name="事業_兵庫県神河町" localSheetId="3">'参照｜コード'!#REF!</definedName>
    <definedName name="事業_兵庫県神河町" localSheetId="0">'参照｜コード'!#REF!</definedName>
    <definedName name="事業_兵庫県神河町">'参照｜コード'!#REF!</definedName>
    <definedName name="事業_兵庫県神戸市" localSheetId="3">'参照｜コード'!#REF!</definedName>
    <definedName name="事業_兵庫県神戸市" localSheetId="0">'参照｜コード'!#REF!</definedName>
    <definedName name="事業_兵庫県神戸市">'参照｜コード'!#REF!</definedName>
    <definedName name="事業_兵庫県西宮市" localSheetId="3">'参照｜コード'!#REF!</definedName>
    <definedName name="事業_兵庫県西宮市" localSheetId="0">'参照｜コード'!#REF!</definedName>
    <definedName name="事業_兵庫県西宮市">'参照｜コード'!#REF!</definedName>
    <definedName name="事業_兵庫県西脇市" localSheetId="3">'参照｜コード'!#REF!</definedName>
    <definedName name="事業_兵庫県西脇市" localSheetId="0">'参照｜コード'!#REF!</definedName>
    <definedName name="事業_兵庫県西脇市">'参照｜コード'!#REF!</definedName>
    <definedName name="事業_兵庫県赤穂市" localSheetId="3">'参照｜コード'!#REF!</definedName>
    <definedName name="事業_兵庫県赤穂市" localSheetId="0">'参照｜コード'!#REF!</definedName>
    <definedName name="事業_兵庫県赤穂市">'参照｜コード'!#REF!</definedName>
    <definedName name="事業_兵庫県川西市" localSheetId="3">'参照｜コード'!#REF!</definedName>
    <definedName name="事業_兵庫県川西市" localSheetId="0">'参照｜コード'!#REF!</definedName>
    <definedName name="事業_兵庫県川西市">'参照｜コード'!#REF!</definedName>
    <definedName name="事業_兵庫県相生市" localSheetId="3">'参照｜コード'!#REF!</definedName>
    <definedName name="事業_兵庫県相生市" localSheetId="0">'参照｜コード'!#REF!</definedName>
    <definedName name="事業_兵庫県相生市">'参照｜コード'!#REF!</definedName>
    <definedName name="事業_兵庫県多可町" localSheetId="3">'参照｜コード'!#REF!</definedName>
    <definedName name="事業_兵庫県多可町" localSheetId="0">'参照｜コード'!#REF!</definedName>
    <definedName name="事業_兵庫県多可町">'参照｜コード'!#REF!</definedName>
    <definedName name="事業_兵庫県太子町" localSheetId="3">'参照｜コード'!#REF!</definedName>
    <definedName name="事業_兵庫県太子町" localSheetId="0">'参照｜コード'!#REF!</definedName>
    <definedName name="事業_兵庫県太子町">'参照｜コード'!#REF!</definedName>
    <definedName name="事業_兵庫県丹波市" localSheetId="3">'参照｜コード'!#REF!</definedName>
    <definedName name="事業_兵庫県丹波市" localSheetId="0">'参照｜コード'!#REF!</definedName>
    <definedName name="事業_兵庫県丹波市">'参照｜コード'!#REF!</definedName>
    <definedName name="事業_兵庫県淡路市" localSheetId="3">'参照｜コード'!#REF!</definedName>
    <definedName name="事業_兵庫県淡路市" localSheetId="0">'参照｜コード'!#REF!</definedName>
    <definedName name="事業_兵庫県淡路市">'参照｜コード'!#REF!</definedName>
    <definedName name="事業_兵庫県猪名川町" localSheetId="3">'参照｜コード'!#REF!</definedName>
    <definedName name="事業_兵庫県猪名川町" localSheetId="0">'参照｜コード'!#REF!</definedName>
    <definedName name="事業_兵庫県猪名川町">'参照｜コード'!#REF!</definedName>
    <definedName name="事業_兵庫県朝来市" localSheetId="3">'参照｜コード'!#REF!</definedName>
    <definedName name="事業_兵庫県朝来市" localSheetId="0">'参照｜コード'!#REF!</definedName>
    <definedName name="事業_兵庫県朝来市">'参照｜コード'!#REF!</definedName>
    <definedName name="事業_兵庫県南あわじ市" localSheetId="3">'参照｜コード'!#REF!</definedName>
    <definedName name="事業_兵庫県南あわじ市" localSheetId="0">'参照｜コード'!#REF!</definedName>
    <definedName name="事業_兵庫県南あわじ市">'参照｜コード'!#REF!</definedName>
    <definedName name="事業_兵庫県尼崎市" localSheetId="3">'参照｜コード'!#REF!</definedName>
    <definedName name="事業_兵庫県尼崎市" localSheetId="0">'参照｜コード'!#REF!</definedName>
    <definedName name="事業_兵庫県尼崎市">'参照｜コード'!#REF!</definedName>
    <definedName name="事業_兵庫県播磨町" localSheetId="3">'参照｜コード'!#REF!</definedName>
    <definedName name="事業_兵庫県播磨町" localSheetId="0">'参照｜コード'!#REF!</definedName>
    <definedName name="事業_兵庫県播磨町">'参照｜コード'!#REF!</definedName>
    <definedName name="事業_兵庫県姫路市" localSheetId="3">'参照｜コード'!#REF!</definedName>
    <definedName name="事業_兵庫県姫路市" localSheetId="0">'参照｜コード'!#REF!</definedName>
    <definedName name="事業_兵庫県姫路市">'参照｜コード'!#REF!</definedName>
    <definedName name="事業_兵庫県福崎町" localSheetId="3">'参照｜コード'!#REF!</definedName>
    <definedName name="事業_兵庫県福崎町" localSheetId="0">'参照｜コード'!#REF!</definedName>
    <definedName name="事業_兵庫県福崎町">'参照｜コード'!#REF!</definedName>
    <definedName name="事業_兵庫県宝塚市" localSheetId="3">'参照｜コード'!#REF!</definedName>
    <definedName name="事業_兵庫県宝塚市" localSheetId="0">'参照｜コード'!#REF!</definedName>
    <definedName name="事業_兵庫県宝塚市">'参照｜コード'!#REF!</definedName>
    <definedName name="事業_兵庫県豊岡市" localSheetId="3">'参照｜コード'!#REF!</definedName>
    <definedName name="事業_兵庫県豊岡市" localSheetId="0">'参照｜コード'!#REF!</definedName>
    <definedName name="事業_兵庫県豊岡市">'参照｜コード'!#REF!</definedName>
    <definedName name="事業_兵庫県明石市" localSheetId="3">'参照｜コード'!#REF!</definedName>
    <definedName name="事業_兵庫県明石市" localSheetId="0">'参照｜コード'!#REF!</definedName>
    <definedName name="事業_兵庫県明石市">'参照｜コード'!#REF!</definedName>
    <definedName name="事業_兵庫県養父市" localSheetId="3">'参照｜コード'!#REF!</definedName>
    <definedName name="事業_兵庫県養父市" localSheetId="0">'参照｜コード'!#REF!</definedName>
    <definedName name="事業_兵庫県養父市">'参照｜コード'!#REF!</definedName>
    <definedName name="事業_北海道" localSheetId="0">'参照｜コード'!#REF!</definedName>
    <definedName name="事業_北海道">'参照｜コード'!$U$3:$U$17</definedName>
    <definedName name="事業_北海道せたな町" localSheetId="0">'参照｜コード'!#REF!</definedName>
    <definedName name="事業_北海道せたな町">'参照｜コード'!$U$134:$U$137</definedName>
    <definedName name="事業_北海道ニセコ町" localSheetId="0">'参照｜コード'!#REF!</definedName>
    <definedName name="事業_北海道ニセコ町">'参照｜コード'!$U$143:$U$147</definedName>
    <definedName name="事業_北海道むかわ町" localSheetId="0">'参照｜コード'!#REF!</definedName>
    <definedName name="事業_北海道むかわ町">'参照｜コード'!$U$279</definedName>
    <definedName name="事業_北海道愛別町" localSheetId="0">'参照｜コード'!#REF!</definedName>
    <definedName name="事業_北海道愛別町">'参照｜コード'!$U$195</definedName>
    <definedName name="事業_北海道旭川市" localSheetId="0">'参照｜コード'!#REF!</definedName>
    <definedName name="事業_北海道旭川市">'参照｜コード'!$U$23:$U$25</definedName>
    <definedName name="事業_北海道芦別市" localSheetId="0">'参照｜コード'!#REF!</definedName>
    <definedName name="事業_北海道芦別市">'参照｜コード'!$U$56:$U$58</definedName>
    <definedName name="事業_北海道安平町" localSheetId="0">'参照｜コード'!#REF!</definedName>
    <definedName name="事業_北海道安平町">'参照｜コード'!$U$276:$U$278</definedName>
    <definedName name="事業_北海道伊達市" localSheetId="0">'参照｜コード'!#REF!</definedName>
    <definedName name="事業_北海道伊達市">'参照｜コード'!$U$91:$U$95</definedName>
    <definedName name="事業_北海道羽幌町" localSheetId="0">'参照｜コード'!#REF!</definedName>
    <definedName name="事業_北海道羽幌町">'参照｜コード'!$U$228:$U$229</definedName>
    <definedName name="事業_北海道雨竜町" localSheetId="0">'参照｜コード'!#REF!</definedName>
    <definedName name="事業_北海道雨竜町">'参照｜コード'!$U$184</definedName>
    <definedName name="事業_北海道浦臼町" localSheetId="0">'参照｜コード'!#REF!</definedName>
    <definedName name="事業_北海道浦臼町">'参照｜コード'!$U$177:$U$179</definedName>
    <definedName name="事業_北海道浦河町" localSheetId="0">'参照｜コード'!#REF!</definedName>
    <definedName name="事業_北海道浦河町">'参照｜コード'!$U$282:$U$283</definedName>
    <definedName name="事業_北海道浦幌町" localSheetId="0">'参照｜コード'!#REF!</definedName>
    <definedName name="事業_北海道浦幌町">'参照｜コード'!$U$367:$U$370</definedName>
    <definedName name="事業_北海道猿払村" localSheetId="0">'参照｜コード'!#REF!</definedName>
    <definedName name="事業_北海道猿払村">'参照｜コード'!$U$235</definedName>
    <definedName name="事業_北海道遠軽町" localSheetId="0">'参照｜コード'!#REF!</definedName>
    <definedName name="事業_北海道遠軽町">'参照｜コード'!$U$252:$U$253</definedName>
    <definedName name="事業_北海道遠別町" localSheetId="0">'参照｜コード'!#REF!</definedName>
    <definedName name="事業_北海道遠別町">'参照｜コード'!$U$231:$U$232</definedName>
    <definedName name="事業_北海道奥尻町" localSheetId="0">'参照｜コード'!#REF!</definedName>
    <definedName name="事業_北海道奥尻町">'参照｜コード'!$U$127:$U$129</definedName>
    <definedName name="事業_北海道乙部町" localSheetId="0">'参照｜コード'!#REF!</definedName>
    <definedName name="事業_北海道乙部町">'参照｜コード'!$U$124:$U$126</definedName>
    <definedName name="事業_北海道音威子府村" localSheetId="0">'参照｜コード'!#REF!</definedName>
    <definedName name="事業_北海道音威子府村">'参照｜コード'!$U$218</definedName>
    <definedName name="事業_北海道音更町" localSheetId="0">'参照｜コード'!#REF!</definedName>
    <definedName name="事業_北海道音更町">'参照｜コード'!$U$285:$U$288</definedName>
    <definedName name="事業_北海道下川町" localSheetId="0">'参照｜コード'!#REF!</definedName>
    <definedName name="事業_北海道下川町">'参照｜コード'!$U$212:$U$215</definedName>
    <definedName name="事業_北海道歌志内市" localSheetId="0">'参照｜コード'!#REF!</definedName>
    <definedName name="事業_北海道歌志内市">'参照｜コード'!$U$81</definedName>
    <definedName name="事業_北海道芽室町" localSheetId="0">'参照｜コード'!#REF!</definedName>
    <definedName name="事業_北海道芽室町">'参照｜コード'!$U$314:$U$319</definedName>
    <definedName name="事業_北海道岩見沢市" localSheetId="0">'参照｜コード'!#REF!</definedName>
    <definedName name="事業_北海道岩見沢市">'参照｜コード'!$U$42:$U$43</definedName>
    <definedName name="事業_北海道岩内町" localSheetId="0">'参照｜コード'!#REF!</definedName>
    <definedName name="事業_北海道岩内町">'参照｜コード'!$U$156:$U$157</definedName>
    <definedName name="事業_北海道喜茂別町" localSheetId="0">'参照｜コード'!#REF!</definedName>
    <definedName name="事業_北海道喜茂別町">'参照｜コード'!$U$149</definedName>
    <definedName name="事業_北海道京極町" localSheetId="0">'参照｜コード'!#REF!</definedName>
    <definedName name="事業_北海道京極町">'参照｜コード'!$U$150:$U$151</definedName>
    <definedName name="事業_北海道共和町" localSheetId="0">'参照｜コード'!#REF!</definedName>
    <definedName name="事業_北海道共和町">'参照｜コード'!$U$155</definedName>
    <definedName name="事業_北海道興部町" localSheetId="0">'参照｜コード'!#REF!</definedName>
    <definedName name="事業_北海道興部町">'参照｜コード'!$U$256</definedName>
    <definedName name="事業_北海道倶知安町" localSheetId="0">'参照｜コード'!#REF!</definedName>
    <definedName name="事業_北海道倶知安町">'参照｜コード'!$U$152:$U$154</definedName>
    <definedName name="事業_北海道釧路市" localSheetId="0">'参照｜コード'!#REF!</definedName>
    <definedName name="事業_北海道釧路市">'参照｜コード'!$U$31:$U$33</definedName>
    <definedName name="事業_北海道釧路町" localSheetId="0">'参照｜コード'!#REF!</definedName>
    <definedName name="事業_北海道釧路町">'参照｜コード'!$U$371</definedName>
    <definedName name="事業_北海道栗山町" localSheetId="0">'参照｜コード'!#REF!</definedName>
    <definedName name="事業_北海道栗山町">'参照｜コード'!$U$175:$U$176</definedName>
    <definedName name="事業_北海道恵庭市" localSheetId="0">'参照｜コード'!#REF!</definedName>
    <definedName name="事業_北海道恵庭市">'参照｜コード'!$U$88:$U$90</definedName>
    <definedName name="事業_北海道剣淵町" localSheetId="0">'参照｜コード'!#REF!</definedName>
    <definedName name="事業_北海道剣淵町">'参照｜コード'!$U$210:$U$211</definedName>
    <definedName name="事業_北海道厚岸町" localSheetId="0">'参照｜コード'!#REF!</definedName>
    <definedName name="事業_北海道厚岸町">'参照｜コード'!$U$372</definedName>
    <definedName name="事業_北海道厚真町" localSheetId="0">'参照｜コード'!#REF!</definedName>
    <definedName name="事業_北海道厚真町">'参照｜コード'!$U$269:$U$272</definedName>
    <definedName name="事業_北海道厚沢部町" localSheetId="0">'参照｜コード'!#REF!</definedName>
    <definedName name="事業_北海道厚沢部町">'参照｜コード'!$U$121:$U$123</definedName>
    <definedName name="事業_北海道広尾町" localSheetId="0">'参照｜コード'!#REF!</definedName>
    <definedName name="事業_北海道広尾町">'参照｜コード'!$U$332:$U$335</definedName>
    <definedName name="事業_北海道更別村" localSheetId="0">'参照｜コード'!#REF!</definedName>
    <definedName name="事業_北海道更別村">'参照｜コード'!$U$324:$U$327</definedName>
    <definedName name="事業_北海道江差町" localSheetId="0">'参照｜コード'!#REF!</definedName>
    <definedName name="事業_北海道江差町">'参照｜コード'!$U$114:$U$117</definedName>
    <definedName name="事業_北海道江別市" localSheetId="0">'参照｜コード'!#REF!</definedName>
    <definedName name="事業_北海道江別市">'参照｜コード'!$U$59:$U$62</definedName>
    <definedName name="事業_北海道黒松内町" localSheetId="0">'参照｜コード'!#REF!</definedName>
    <definedName name="事業_北海道黒松内町">'参照｜コード'!$U$139:$U$141</definedName>
    <definedName name="事業_北海道今金町" localSheetId="0">'参照｜コード'!#REF!</definedName>
    <definedName name="事業_北海道今金町">'参照｜コード'!$U$130:$U$133</definedName>
    <definedName name="事業_北海道根室市" localSheetId="0">'参照｜コード'!#REF!</definedName>
    <definedName name="事業_北海道根室市">'参照｜コード'!$U$73</definedName>
    <definedName name="事業_北海道佐呂間町" localSheetId="0">'参照｜コード'!#REF!</definedName>
    <definedName name="事業_北海道佐呂間町">'参照｜コード'!$U$251</definedName>
    <definedName name="事業_北海道砂川市" localSheetId="0">'参照｜コード'!#REF!</definedName>
    <definedName name="事業_北海道砂川市">'参照｜コード'!$U$79:$U$80</definedName>
    <definedName name="事業_北海道札幌市" localSheetId="0">'参照｜コード'!#REF!</definedName>
    <definedName name="事業_北海道札幌市">'参照｜コード'!$U$18:$U$19</definedName>
    <definedName name="事業_北海道三笠市" localSheetId="0">'参照｜コード'!#REF!</definedName>
    <definedName name="事業_北海道三笠市">'参照｜コード'!$U$71:$U$72</definedName>
    <definedName name="事業_北海道士別市" localSheetId="0">'参照｜コード'!#REF!</definedName>
    <definedName name="事業_北海道士別市">'参照｜コード'!$U$66:$U$67</definedName>
    <definedName name="事業_北海道士幌町" localSheetId="0">'参照｜コード'!#REF!</definedName>
    <definedName name="事業_北海道士幌町">'参照｜コード'!$U$289:$U$293</definedName>
    <definedName name="事業_北海道枝幸町" localSheetId="0">'参照｜コード'!#REF!</definedName>
    <definedName name="事業_北海道枝幸町">'参照｜コード'!$U$238:$U$239</definedName>
    <definedName name="事業_北海道鹿追町" localSheetId="0">'参照｜コード'!#REF!</definedName>
    <definedName name="事業_北海道鹿追町">'参照｜コード'!$U$299:$U$303</definedName>
    <definedName name="事業_北海道鹿部町" localSheetId="0">'参照｜コード'!#REF!</definedName>
    <definedName name="事業_北海道鹿部町">'参照｜コード'!$U$107:$U$108</definedName>
    <definedName name="事業_北海道七飯町" localSheetId="0">'参照｜コード'!#REF!</definedName>
    <definedName name="事業_北海道七飯町">'参照｜コード'!$U$106</definedName>
    <definedName name="事業_北海道室蘭市" localSheetId="0">'参照｜コード'!#REF!</definedName>
    <definedName name="事業_北海道室蘭市">'参照｜コード'!$U$26:$U$30</definedName>
    <definedName name="事業_北海道斜里町" localSheetId="0">'参照｜コード'!#REF!</definedName>
    <definedName name="事業_北海道斜里町">'参照｜コード'!$U$247:$U$249</definedName>
    <definedName name="事業_北海道初山別村" localSheetId="0">'参照｜コード'!#REF!</definedName>
    <definedName name="事業_北海道初山別村">'参照｜コード'!$U$230</definedName>
    <definedName name="事業_北海道小清水町" localSheetId="0">'参照｜コード'!#REF!</definedName>
    <definedName name="事業_北海道小清水町">'参照｜コード'!$U$250</definedName>
    <definedName name="事業_北海道小樽市" localSheetId="0">'参照｜コード'!#REF!</definedName>
    <definedName name="事業_北海道小樽市">'参照｜コード'!$U$21:$U$22</definedName>
    <definedName name="事業_北海道小平町" localSheetId="0">'参照｜コード'!#REF!</definedName>
    <definedName name="事業_北海道小平町">'参照｜コード'!$U$224:$U$225</definedName>
    <definedName name="事業_北海道松前町" localSheetId="0">'参照｜コード'!#REF!</definedName>
    <definedName name="事業_北海道松前町">'参照｜コード'!$U$102:$U$103</definedName>
    <definedName name="事業_北海道沼田町" localSheetId="0">'参照｜コード'!#REF!</definedName>
    <definedName name="事業_北海道沼田町">'参照｜コード'!$U$187:$U$189</definedName>
    <definedName name="事業_北海道上ノ国町" localSheetId="0">'参照｜コード'!#REF!</definedName>
    <definedName name="事業_北海道上ノ国町">'参照｜コード'!$U$118:$U$120</definedName>
    <definedName name="事業_北海道上砂川町" localSheetId="0">'参照｜コード'!#REF!</definedName>
    <definedName name="事業_北海道上砂川町">'参照｜コード'!$U$170:$U$171</definedName>
    <definedName name="事業_北海道上士幌町" localSheetId="0">'参照｜コード'!#REF!</definedName>
    <definedName name="事業_北海道上士幌町">'参照｜コード'!$U$294:$U$298</definedName>
    <definedName name="事業_北海道上川町" localSheetId="0">'参照｜コード'!#REF!</definedName>
    <definedName name="事業_北海道上川町">'参照｜コード'!$U$196:$U$197</definedName>
    <definedName name="事業_北海道上富良野町" localSheetId="0">'参照｜コード'!#REF!</definedName>
    <definedName name="事業_北海道上富良野町">'参照｜コード'!$U$202:$U$204</definedName>
    <definedName name="事業_北海道新ひだか町" localSheetId="0">'参照｜コード'!#REF!</definedName>
    <definedName name="事業_北海道新ひだか町">'参照｜コード'!$U$284</definedName>
    <definedName name="事業_北海道新十津川町" localSheetId="0">'参照｜コード'!#REF!</definedName>
    <definedName name="事業_北海道新十津川町">'参照｜コード'!$U$180</definedName>
    <definedName name="事業_北海道新得町" localSheetId="0">'参照｜コード'!#REF!</definedName>
    <definedName name="事業_北海道新得町">'参照｜コード'!$U$304:$U$308</definedName>
    <definedName name="事業_北海道森町" localSheetId="0">'参照｜コード'!#REF!</definedName>
    <definedName name="事業_北海道森町">'参照｜コード'!$U$109:$U$110</definedName>
    <definedName name="事業_北海道深川市" localSheetId="0">'参照｜コード'!#REF!</definedName>
    <definedName name="事業_北海道深川市">'参照｜コード'!$U$82:$U$83</definedName>
    <definedName name="事業_北海道真狩村" localSheetId="0">'参照｜コード'!#REF!</definedName>
    <definedName name="事業_北海道真狩村">'参照｜コード'!$U$148</definedName>
    <definedName name="事業_北海道神恵内村" localSheetId="0">'参照｜コード'!#REF!</definedName>
    <definedName name="事業_北海道神恵内村">'参照｜コード'!$U$159</definedName>
    <definedName name="事業_北海道仁木町" localSheetId="0">'参照｜コード'!#REF!</definedName>
    <definedName name="事業_北海道仁木町">'参照｜コード'!$U$163</definedName>
    <definedName name="事業_北海道清水町" localSheetId="0">'参照｜コード'!#REF!</definedName>
    <definedName name="事業_北海道清水町">'参照｜コード'!$U$309:$U$315</definedName>
    <definedName name="事業_北海道西興部村" localSheetId="0">'参照｜コード'!#REF!</definedName>
    <definedName name="事業_北海道西興部村">'参照｜コード'!$U$257</definedName>
    <definedName name="事業_北海道石狩市" localSheetId="0">'参照｜コード'!#REF!</definedName>
    <definedName name="事業_北海道石狩市">'参照｜コード'!$U$96:$U$97</definedName>
    <definedName name="事業_北海道積丹町" localSheetId="0">'参照｜コード'!#REF!</definedName>
    <definedName name="事業_北海道積丹町">'参照｜コード'!$U$160:$U$162</definedName>
    <definedName name="事業_北海道赤井川村" localSheetId="0">'参照｜コード'!#REF!</definedName>
    <definedName name="事業_北海道赤井川村">'参照｜コード'!$U$166</definedName>
    <definedName name="事業_北海道赤平市" localSheetId="0">'参照｜コード'!#REF!</definedName>
    <definedName name="事業_北海道赤平市">'参照｜コード'!$U$63:$U$64</definedName>
    <definedName name="事業_北海道千歳市" localSheetId="0">'参照｜コード'!#REF!</definedName>
    <definedName name="事業_北海道千歳市">'参照｜コード'!$U$74</definedName>
    <definedName name="事業_北海道占冠村" localSheetId="0">'参照｜コード'!#REF!</definedName>
    <definedName name="事業_北海道占冠村">'参照｜コード'!$U$207</definedName>
    <definedName name="事業_北海道壮瞥町" localSheetId="0">'参照｜コード'!#REF!</definedName>
    <definedName name="事業_北海道壮瞥町">'参照｜コード'!$U$265:$U$267</definedName>
    <definedName name="事業_北海道増毛町" localSheetId="0">'参照｜コード'!#REF!</definedName>
    <definedName name="事業_北海道増毛町">'参照｜コード'!$U$222:$U$223</definedName>
    <definedName name="事業_北海道足寄町" localSheetId="0">'参照｜コード'!#REF!</definedName>
    <definedName name="事業_北海道足寄町">'参照｜コード'!$U$356:$U$361</definedName>
    <definedName name="事業_北海道帯広市" localSheetId="0">'参照｜コード'!#REF!</definedName>
    <definedName name="事業_北海道帯広市">'参照｜コード'!$U$34:$U$37</definedName>
    <definedName name="事業_北海道大空町" localSheetId="0">'参照｜コード'!#REF!</definedName>
    <definedName name="事業_北海道大空町">'参照｜コード'!$U$259:$U$260</definedName>
    <definedName name="事業_北海道大樹町" localSheetId="0">'参照｜コード'!#REF!</definedName>
    <definedName name="事業_北海道大樹町">'参照｜コード'!$U$328:$U$331</definedName>
    <definedName name="事業_北海道鷹栖町" localSheetId="0">'参照｜コード'!#REF!</definedName>
    <definedName name="事業_北海道鷹栖町">'参照｜コード'!$U$190</definedName>
    <definedName name="事業_北海道滝上町" localSheetId="0">'参照｜コード'!#REF!</definedName>
    <definedName name="事業_北海道滝上町">'参照｜コード'!$U$255</definedName>
    <definedName name="事業_北海道滝川市" localSheetId="0">'参照｜コード'!#REF!</definedName>
    <definedName name="事業_北海道滝川市">'参照｜コード'!$U$75:$U$78</definedName>
    <definedName name="事業_北海道知内町" localSheetId="0">'参照｜コード'!#REF!</definedName>
    <definedName name="事業_北海道知内町">'参照｜コード'!$U$104:$U$105</definedName>
    <definedName name="事業_北海道池田町" localSheetId="0">'参照｜コード'!#REF!</definedName>
    <definedName name="事業_北海道池田町">'参照｜コード'!$U$340:$U$353</definedName>
    <definedName name="事業_北海道稚内市" localSheetId="0">'参照｜コード'!#REF!</definedName>
    <definedName name="事業_北海道稚内市">'参照｜コード'!$U$53:$U$54</definedName>
    <definedName name="事業_北海道秩父別町" localSheetId="0">'参照｜コード'!#REF!</definedName>
    <definedName name="事業_北海道秩父別町">'参照｜コード'!$U$183</definedName>
    <definedName name="事業_北海道中札内村" localSheetId="0">'参照｜コード'!#REF!</definedName>
    <definedName name="事業_北海道中札内村">'参照｜コード'!$U$320:$U$323</definedName>
    <definedName name="事業_北海道中川町" localSheetId="0">'参照｜コード'!#REF!</definedName>
    <definedName name="事業_北海道中川町">'参照｜コード'!$U$219</definedName>
    <definedName name="事業_北海道中頓別町" localSheetId="0">'参照｜コード'!#REF!</definedName>
    <definedName name="事業_北海道中頓別町">'参照｜コード'!$U$236:$U$237</definedName>
    <definedName name="事業_北海道中標津町" localSheetId="0">'参照｜コード'!#REF!</definedName>
    <definedName name="事業_北海道中標津町">'参照｜コード'!$U$385</definedName>
    <definedName name="事業_北海道中富良野町" localSheetId="0">'参照｜コード'!#REF!</definedName>
    <definedName name="事業_北海道中富良野町">'参照｜コード'!$U$205</definedName>
    <definedName name="事業_北海道長沼町" localSheetId="0">'参照｜コード'!#REF!</definedName>
    <definedName name="事業_北海道長沼町">'参照｜コード'!$U$173:$U$174</definedName>
    <definedName name="事業_北海道長万部町" localSheetId="0">'参照｜コード'!#REF!</definedName>
    <definedName name="事業_北海道長万部町">'参照｜コード'!$U$112:$U$113</definedName>
    <definedName name="事業_北海道津別町" localSheetId="0">'参照｜コード'!#REF!</definedName>
    <definedName name="事業_北海道津別町">'参照｜コード'!$U$246</definedName>
    <definedName name="事業_北海道鶴居村" localSheetId="0">'参照｜コード'!#REF!</definedName>
    <definedName name="事業_北海道鶴居村">'参照｜コード'!$U$377:$U$378</definedName>
    <definedName name="事業_北海道弟子屈町" localSheetId="0">'参照｜コード'!#REF!</definedName>
    <definedName name="事業_北海道弟子屈町">'参照｜コード'!$U$375:$U$376</definedName>
    <definedName name="事業_北海道天塩町" localSheetId="0">'参照｜コード'!#REF!</definedName>
    <definedName name="事業_北海道天塩町">'参照｜コード'!$U$233:$U$234</definedName>
    <definedName name="事業_北海道登別市" localSheetId="0">'参照｜コード'!#REF!</definedName>
    <definedName name="事業_北海道登別市">'参照｜コード'!$U$85:$U$87</definedName>
    <definedName name="事業_北海道島牧村" localSheetId="0">'参照｜コード'!#REF!</definedName>
    <definedName name="事業_北海道島牧村">'参照｜コード'!$U$138</definedName>
    <definedName name="事業_北海道東神楽町" localSheetId="0">'参照｜コード'!#REF!</definedName>
    <definedName name="事業_北海道東神楽町">'参照｜コード'!$U$191:$U$192</definedName>
    <definedName name="事業_北海道東川町" localSheetId="0">'参照｜コード'!#REF!</definedName>
    <definedName name="事業_北海道東川町">'参照｜コード'!$U$198</definedName>
    <definedName name="事業_北海道当別町" localSheetId="0">'参照｜コード'!#REF!</definedName>
    <definedName name="事業_北海道当別町">'参照｜コード'!$U$99:$U$101</definedName>
    <definedName name="事業_北海道当麻町" localSheetId="0">'参照｜コード'!#REF!</definedName>
    <definedName name="事業_北海道当麻町">'参照｜コード'!$U$193</definedName>
    <definedName name="事業_北海道洞爺湖町" localSheetId="0">'参照｜コード'!#REF!</definedName>
    <definedName name="事業_北海道洞爺湖町">'参照｜コード'!$U$273:$U$275</definedName>
    <definedName name="事業_北海道苫小牧市" localSheetId="0">'参照｜コード'!#REF!</definedName>
    <definedName name="事業_北海道苫小牧市">'参照｜コード'!$U$51:$U$52</definedName>
    <definedName name="事業_北海道苫前町" localSheetId="0">'参照｜コード'!#REF!</definedName>
    <definedName name="事業_北海道苫前町">'参照｜コード'!$U$226:$U$227</definedName>
    <definedName name="事業_北海道奈井江町" localSheetId="0">'参照｜コード'!#REF!</definedName>
    <definedName name="事業_北海道奈井江町">'参照｜コード'!$U$168:$U$169</definedName>
    <definedName name="事業_北海道南富良野町" localSheetId="0">'参照｜コード'!#REF!</definedName>
    <definedName name="事業_北海道南富良野町">'参照｜コード'!$U$206</definedName>
    <definedName name="事業_北海道南幌町" localSheetId="0">'参照｜コード'!#REF!</definedName>
    <definedName name="事業_北海道南幌町">'参照｜コード'!$U$167</definedName>
    <definedName name="事業_北海道日高町" localSheetId="0">'参照｜コード'!#REF!</definedName>
    <definedName name="事業_北海道日高町">'参照｜コード'!$U$280</definedName>
    <definedName name="事業_北海道泊村" localSheetId="0">'参照｜コード'!#REF!</definedName>
    <definedName name="事業_北海道泊村">'参照｜コード'!$U$158</definedName>
    <definedName name="事業_北海道白糠町" localSheetId="0">'参照｜コード'!#REF!</definedName>
    <definedName name="事業_北海道白糠町">'参照｜コード'!$U$379:$U$381</definedName>
    <definedName name="事業_北海道白老町" localSheetId="0">'参照｜コード'!#REF!</definedName>
    <definedName name="事業_北海道白老町">'参照｜コード'!$U$268</definedName>
    <definedName name="事業_北海道函館市" localSheetId="0">'参照｜コード'!#REF!</definedName>
    <definedName name="事業_北海道函館市">'参照｜コード'!$U$20</definedName>
    <definedName name="事業_北海道八雲町" localSheetId="0">'参照｜コード'!#REF!</definedName>
    <definedName name="事業_北海道八雲町">'参照｜コード'!$U$110:$U$111</definedName>
    <definedName name="事業_北海道比布町" localSheetId="0">'参照｜コード'!#REF!</definedName>
    <definedName name="事業_北海道比布町">'参照｜コード'!$U$194</definedName>
    <definedName name="事業_北海道美唄市" localSheetId="0">'参照｜コード'!#REF!</definedName>
    <definedName name="事業_北海道美唄市">'参照｜コード'!$U$55</definedName>
    <definedName name="事業_北海道美瑛町" localSheetId="0">'参照｜コード'!#REF!</definedName>
    <definedName name="事業_北海道美瑛町">'参照｜コード'!$U$199:$U$201</definedName>
    <definedName name="事業_北海道美深町" localSheetId="0">'参照｜コード'!#REF!</definedName>
    <definedName name="事業_北海道美深町">'参照｜コード'!$U$216:$U$217</definedName>
    <definedName name="事業_北海道美幌町" localSheetId="0">'参照｜コード'!#REF!</definedName>
    <definedName name="事業_北海道美幌町">'参照｜コード'!$U$245</definedName>
    <definedName name="事業_北海道標茶町" localSheetId="0">'参照｜コード'!#REF!</definedName>
    <definedName name="事業_北海道標茶町">'参照｜コード'!$U$374</definedName>
    <definedName name="事業_北海道標津町" localSheetId="0">'参照｜コード'!#REF!</definedName>
    <definedName name="事業_北海道標津町">'参照｜コード'!$U$386:$U$388</definedName>
    <definedName name="事業_北海道浜中町" localSheetId="0">'参照｜コード'!#REF!</definedName>
    <definedName name="事業_北海道浜中町">'参照｜コード'!$U$373</definedName>
    <definedName name="事業_北海道富良野市" localSheetId="0">'参照｜コード'!#REF!</definedName>
    <definedName name="事業_北海道富良野市">'参照｜コード'!$U$84</definedName>
    <definedName name="事業_北海道福島町" localSheetId="0">'参照｜コード'!#REF!</definedName>
    <definedName name="事業_北海道福島町">'参照｜コード'!$U$103</definedName>
    <definedName name="事業_北海道平取町" localSheetId="0">'参照｜コード'!#REF!</definedName>
    <definedName name="事業_北海道平取町">'参照｜コード'!$U$281</definedName>
    <definedName name="事業_北海道別海町" localSheetId="0">'参照｜コード'!#REF!</definedName>
    <definedName name="事業_北海道別海町">'参照｜コード'!$U$382:$U$384</definedName>
    <definedName name="事業_北海道豊浦町" localSheetId="0">'参照｜コード'!#REF!</definedName>
    <definedName name="事業_北海道豊浦町">'参照｜コード'!$U$261:$U$264</definedName>
    <definedName name="事業_北海道豊頃町" localSheetId="0">'参照｜コード'!#REF!</definedName>
    <definedName name="事業_北海道豊頃町">'参照｜コード'!$U$346:$U$350</definedName>
    <definedName name="事業_北海道北見市" localSheetId="0">'参照｜コード'!#REF!</definedName>
    <definedName name="事業_北海道北見市">'参照｜コード'!$U$38:$U$40</definedName>
    <definedName name="事業_北海道北広島市" localSheetId="0">'参照｜コード'!#REF!</definedName>
    <definedName name="事業_北海道北広島市">'参照｜コード'!$U$94:$U$95</definedName>
    <definedName name="事業_北海道北斗市" localSheetId="0">'参照｜コード'!#REF!</definedName>
    <definedName name="事業_北海道北斗市">'参照｜コード'!$U$98</definedName>
    <definedName name="事業_北海道北竜町" localSheetId="0">'参照｜コード'!#REF!</definedName>
    <definedName name="事業_北海道北竜町">'参照｜コード'!$U$185:$U$186</definedName>
    <definedName name="事業_北海道幌延町" localSheetId="0">'参照｜コード'!#REF!</definedName>
    <definedName name="事業_北海道幌延町">'参照｜コード'!$U$244</definedName>
    <definedName name="事業_北海道幌加内町" localSheetId="0">'参照｜コード'!#REF!</definedName>
    <definedName name="事業_北海道幌加内町">'参照｜コード'!$U$220:$U$221</definedName>
    <definedName name="事業_北海道本別町" localSheetId="0">'参照｜コード'!#REF!</definedName>
    <definedName name="事業_北海道本別町">'参照｜コード'!$U$351:$U$355</definedName>
    <definedName name="事業_北海道妹背牛町" localSheetId="0">'参照｜コード'!#REF!</definedName>
    <definedName name="事業_北海道妹背牛町">'参照｜コード'!$U$181:$U$182</definedName>
    <definedName name="事業_北海道幕別町" localSheetId="0">'参照｜コード'!#REF!</definedName>
    <definedName name="事業_北海道幕別町">'参照｜コード'!$U$336:$U$339</definedName>
    <definedName name="事業_北海道名寄市" localSheetId="0">'参照｜コード'!#REF!</definedName>
    <definedName name="事業_北海道名寄市">'参照｜コード'!$U$68:$U$70</definedName>
    <definedName name="事業_北海道網走市" localSheetId="0">'参照｜コード'!#REF!</definedName>
    <definedName name="事業_北海道網走市">'参照｜コード'!$U$44:$U$48</definedName>
    <definedName name="事業_北海道紋別市" localSheetId="0">'参照｜コード'!#REF!</definedName>
    <definedName name="事業_北海道紋別市">'参照｜コード'!$U$65</definedName>
    <definedName name="事業_北海道湧別町" localSheetId="0">'参照｜コード'!#REF!</definedName>
    <definedName name="事業_北海道湧別町">'参照｜コード'!$U$254</definedName>
    <definedName name="事業_北海道由仁町" localSheetId="0">'参照｜コード'!#REF!</definedName>
    <definedName name="事業_北海道由仁町">'参照｜コード'!$U$172</definedName>
    <definedName name="事業_北海道雄武町" localSheetId="0">'参照｜コード'!#REF!</definedName>
    <definedName name="事業_北海道雄武町">'参照｜コード'!$U$258</definedName>
    <definedName name="事業_北海道夕張市" localSheetId="0">'参照｜コード'!#REF!</definedName>
    <definedName name="事業_北海道夕張市">'参照｜コード'!$U$41</definedName>
    <definedName name="事業_北海道余市町" localSheetId="0">'参照｜コード'!#REF!</definedName>
    <definedName name="事業_北海道余市町">'参照｜コード'!$U$164:$U$165</definedName>
    <definedName name="事業_北海道羅臼町" localSheetId="0">'参照｜コード'!#REF!</definedName>
    <definedName name="事業_北海道羅臼町">'参照｜コード'!$U$389</definedName>
    <definedName name="事業_北海道蘭越町" localSheetId="0">'参照｜コード'!#REF!</definedName>
    <definedName name="事業_北海道蘭越町">'参照｜コード'!$U$142</definedName>
    <definedName name="事業_北海道利尻町" localSheetId="0">'参照｜コード'!#REF!</definedName>
    <definedName name="事業_北海道利尻町">'参照｜コード'!$U$241</definedName>
    <definedName name="事業_北海道利尻富士町" localSheetId="0">'参照｜コード'!#REF!</definedName>
    <definedName name="事業_北海道利尻富士町">'参照｜コード'!$U$242:$U$243</definedName>
    <definedName name="事業_北海道陸別町" localSheetId="0">'参照｜コード'!#REF!</definedName>
    <definedName name="事業_北海道陸別町">'参照｜コード'!$U$362:$U$366</definedName>
    <definedName name="事業_北海道留萌市" localSheetId="0">'参照｜コード'!#REF!</definedName>
    <definedName name="事業_北海道留萌市">'参照｜コード'!$U$49:$U$50</definedName>
    <definedName name="事業_北海道礼文町" localSheetId="0">'参照｜コード'!#REF!</definedName>
    <definedName name="事業_北海道礼文町">'参照｜コード'!$U$240</definedName>
    <definedName name="事業_北海道和寒町" localSheetId="0">'参照｜コード'!#REF!</definedName>
    <definedName name="事業_北海道和寒町">'参照｜コード'!$U$208:$U$209</definedName>
    <definedName name="事業_和歌山県" localSheetId="3">'参照｜コード'!#REF!</definedName>
    <definedName name="事業_和歌山県" localSheetId="0">'参照｜コード'!#REF!</definedName>
    <definedName name="事業_和歌山県">'参照｜コード'!#REF!</definedName>
    <definedName name="事業_和歌山県かつらぎ町" localSheetId="3">'参照｜コード'!#REF!</definedName>
    <definedName name="事業_和歌山県かつらぎ町" localSheetId="0">'参照｜コード'!#REF!</definedName>
    <definedName name="事業_和歌山県かつらぎ町">'参照｜コード'!#REF!</definedName>
    <definedName name="事業_和歌山県すさみ町" localSheetId="3">'参照｜コード'!#REF!</definedName>
    <definedName name="事業_和歌山県すさみ町" localSheetId="0">'参照｜コード'!#REF!</definedName>
    <definedName name="事業_和歌山県すさみ町">'参照｜コード'!#REF!</definedName>
    <definedName name="事業_和歌山県みなべ町" localSheetId="3">'参照｜コード'!#REF!</definedName>
    <definedName name="事業_和歌山県みなべ町" localSheetId="0">'参照｜コード'!#REF!</definedName>
    <definedName name="事業_和歌山県みなべ町">'参照｜コード'!#REF!</definedName>
    <definedName name="事業_和歌山県印南町" localSheetId="3">'参照｜コード'!#REF!</definedName>
    <definedName name="事業_和歌山県印南町" localSheetId="0">'参照｜コード'!#REF!</definedName>
    <definedName name="事業_和歌山県印南町">'参照｜コード'!#REF!</definedName>
    <definedName name="事業_和歌山県海南市" localSheetId="3">'参照｜コード'!#REF!</definedName>
    <definedName name="事業_和歌山県海南市" localSheetId="0">'参照｜コード'!#REF!</definedName>
    <definedName name="事業_和歌山県海南市">'参照｜コード'!#REF!</definedName>
    <definedName name="事業_和歌山県岩出市" localSheetId="3">'参照｜コード'!#REF!</definedName>
    <definedName name="事業_和歌山県岩出市" localSheetId="0">'参照｜コード'!#REF!</definedName>
    <definedName name="事業_和歌山県岩出市">'参照｜コード'!#REF!</definedName>
    <definedName name="事業_和歌山県紀の川市" localSheetId="3">'参照｜コード'!#REF!</definedName>
    <definedName name="事業_和歌山県紀の川市" localSheetId="0">'参照｜コード'!#REF!</definedName>
    <definedName name="事業_和歌山県紀の川市">'参照｜コード'!#REF!</definedName>
    <definedName name="事業_和歌山県紀美野町" localSheetId="3">'参照｜コード'!#REF!</definedName>
    <definedName name="事業_和歌山県紀美野町" localSheetId="0">'参照｜コード'!#REF!</definedName>
    <definedName name="事業_和歌山県紀美野町">'参照｜コード'!#REF!</definedName>
    <definedName name="事業_和歌山県橋本市" localSheetId="3">'参照｜コード'!#REF!</definedName>
    <definedName name="事業_和歌山県橋本市" localSheetId="0">'参照｜コード'!#REF!</definedName>
    <definedName name="事業_和歌山県橋本市">'参照｜コード'!#REF!</definedName>
    <definedName name="事業_和歌山県九度山町" localSheetId="3">'参照｜コード'!#REF!</definedName>
    <definedName name="事業_和歌山県九度山町" localSheetId="0">'参照｜コード'!#REF!</definedName>
    <definedName name="事業_和歌山県九度山町">'参照｜コード'!#REF!</definedName>
    <definedName name="事業_和歌山県串本町" localSheetId="3">'参照｜コード'!#REF!</definedName>
    <definedName name="事業_和歌山県串本町" localSheetId="0">'参照｜コード'!#REF!</definedName>
    <definedName name="事業_和歌山県串本町">'参照｜コード'!#REF!</definedName>
    <definedName name="事業_和歌山県古座川町" localSheetId="3">'参照｜コード'!#REF!</definedName>
    <definedName name="事業_和歌山県古座川町" localSheetId="0">'参照｜コード'!#REF!</definedName>
    <definedName name="事業_和歌山県古座川町">'参照｜コード'!#REF!</definedName>
    <definedName name="事業_和歌山県御坊市" localSheetId="3">'参照｜コード'!#REF!</definedName>
    <definedName name="事業_和歌山県御坊市" localSheetId="0">'参照｜コード'!#REF!</definedName>
    <definedName name="事業_和歌山県御坊市">'参照｜コード'!#REF!</definedName>
    <definedName name="事業_和歌山県広川町" localSheetId="3">'参照｜コード'!#REF!</definedName>
    <definedName name="事業_和歌山県広川町" localSheetId="0">'参照｜コード'!#REF!</definedName>
    <definedName name="事業_和歌山県広川町">'参照｜コード'!#REF!</definedName>
    <definedName name="事業_和歌山県高野町" localSheetId="3">'参照｜コード'!#REF!</definedName>
    <definedName name="事業_和歌山県高野町" localSheetId="0">'参照｜コード'!#REF!</definedName>
    <definedName name="事業_和歌山県高野町">'参照｜コード'!#REF!</definedName>
    <definedName name="事業_和歌山県上富田町" localSheetId="3">'参照｜コード'!#REF!</definedName>
    <definedName name="事業_和歌山県上富田町" localSheetId="0">'参照｜コード'!#REF!</definedName>
    <definedName name="事業_和歌山県上富田町">'参照｜コード'!#REF!</definedName>
    <definedName name="事業_和歌山県新宮市" localSheetId="3">'参照｜コード'!#REF!</definedName>
    <definedName name="事業_和歌山県新宮市" localSheetId="0">'参照｜コード'!#REF!</definedName>
    <definedName name="事業_和歌山県新宮市">'参照｜コード'!#REF!</definedName>
    <definedName name="事業_和歌山県太地町" localSheetId="3">'参照｜コード'!#REF!</definedName>
    <definedName name="事業_和歌山県太地町" localSheetId="0">'参照｜コード'!#REF!</definedName>
    <definedName name="事業_和歌山県太地町">'参照｜コード'!#REF!</definedName>
    <definedName name="事業_和歌山県田辺市" localSheetId="3">'参照｜コード'!#REF!</definedName>
    <definedName name="事業_和歌山県田辺市" localSheetId="0">'参照｜コード'!#REF!</definedName>
    <definedName name="事業_和歌山県田辺市">'参照｜コード'!#REF!</definedName>
    <definedName name="事業_和歌山県湯浅町" localSheetId="3">'参照｜コード'!#REF!</definedName>
    <definedName name="事業_和歌山県湯浅町" localSheetId="0">'参照｜コード'!#REF!</definedName>
    <definedName name="事業_和歌山県湯浅町">'参照｜コード'!#REF!</definedName>
    <definedName name="事業_和歌山県白浜町" localSheetId="3">'参照｜コード'!#REF!</definedName>
    <definedName name="事業_和歌山県白浜町" localSheetId="0">'参照｜コード'!#REF!</definedName>
    <definedName name="事業_和歌山県白浜町">'参照｜コード'!#REF!</definedName>
    <definedName name="事業_和歌山県美浜町" localSheetId="3">'参照｜コード'!#REF!</definedName>
    <definedName name="事業_和歌山県美浜町" localSheetId="0">'参照｜コード'!#REF!</definedName>
    <definedName name="事業_和歌山県美浜町">'参照｜コード'!#REF!</definedName>
    <definedName name="事業_和歌山県北山村" localSheetId="3">'参照｜コード'!#REF!</definedName>
    <definedName name="事業_和歌山県北山村" localSheetId="0">'参照｜コード'!#REF!</definedName>
    <definedName name="事業_和歌山県北山村">'参照｜コード'!#REF!</definedName>
    <definedName name="事業_和歌山県有田市" localSheetId="3">'参照｜コード'!#REF!</definedName>
    <definedName name="事業_和歌山県有田市" localSheetId="0">'参照｜コード'!#REF!</definedName>
    <definedName name="事業_和歌山県有田市">'参照｜コード'!#REF!</definedName>
    <definedName name="事業_和歌山県有田川町" localSheetId="3">'参照｜コード'!#REF!</definedName>
    <definedName name="事業_和歌山県有田川町" localSheetId="0">'参照｜コード'!#REF!</definedName>
    <definedName name="事業_和歌山県有田川町">'参照｜コード'!#REF!</definedName>
    <definedName name="事業_和歌山県由良町" localSheetId="3">'参照｜コード'!#REF!</definedName>
    <definedName name="事業_和歌山県由良町" localSheetId="0">'参照｜コード'!#REF!</definedName>
    <definedName name="事業_和歌山県由良町">'参照｜コード'!#REF!</definedName>
    <definedName name="事業_和歌山県和歌山市" localSheetId="3">'参照｜コード'!#REF!</definedName>
    <definedName name="事業_和歌山県和歌山市" localSheetId="0">'参照｜コード'!#REF!</definedName>
    <definedName name="事業_和歌山県和歌山市">'参照｜コード'!#REF!</definedName>
    <definedName name="滋賀県">'参照｜コード'!$G$1094:$G$1113</definedName>
    <definedName name="鹿児島県">'参照｜コード'!$G$1705:$G$1748</definedName>
    <definedName name="秋田県">'参照｜コード'!$G$294:$G$319</definedName>
    <definedName name="新潟県">'参照｜コード'!$G$739:$G$769</definedName>
    <definedName name="神奈川県">'参照｜コード'!$G$705:$G$738</definedName>
    <definedName name="青森県">'参照｜コード'!$G$183:$G$223</definedName>
    <definedName name="静岡県">'参照｜コード'!$G$973:$G$1008</definedName>
    <definedName name="石川県">'参照｜コード'!$G$786:$G$805</definedName>
    <definedName name="千葉県">'参照｜コード'!$G$587:$G$641</definedName>
    <definedName name="大阪府">'参照｜コード'!$G$1141:$G$1184</definedName>
    <definedName name="大分県">'参照｜コード'!$G$1659:$G$1677</definedName>
    <definedName name="長崎県">'参照｜コード'!$G$1591:$G$1612</definedName>
    <definedName name="長野県">'参照｜コード'!$G$852:$G$929</definedName>
    <definedName name="鳥取県">'参照｜コード'!$G$1298:$G$1317</definedName>
    <definedName name="都道府県" localSheetId="0">'参照｜コード'!$B$3:$B$49</definedName>
    <definedName name="都道府県">'参照｜コード'!$B$3:$B$49</definedName>
    <definedName name="島根県">'参照｜コード'!$G$1318:$G$1337</definedName>
    <definedName name="東京都">'参照｜コード'!$G$642:$G$704</definedName>
    <definedName name="徳島県">'参照｜コード'!$G$1410:$G$1434</definedName>
    <definedName name="栃木県">'参照｜コード'!$G$461:$G$486</definedName>
    <definedName name="奈良県">'参照｜コード'!$G$1227:$G$1266</definedName>
    <definedName name="二択" localSheetId="0">'参照｜コード'!$Q$3:$Q$4</definedName>
    <definedName name="二択">'参照｜コード'!$Y$3:$Y$4</definedName>
    <definedName name="富山県">'参照｜コード'!$G$770:$G$785</definedName>
    <definedName name="福井県">'参照｜コード'!$G$806:$G$823</definedName>
    <definedName name="福岡県">'参照｜コード'!$G$1509:$G$1569</definedName>
    <definedName name="福島県">'参照｜コード'!$G$356:$G$415</definedName>
    <definedName name="兵庫県">'参照｜コード'!$G$1185:$G$1226</definedName>
    <definedName name="北海道">'参照｜コード'!$G$3:$G$182</definedName>
    <definedName name="目標年">'参照｜コード'!$AC$3:$AC$14</definedName>
    <definedName name="問1_事業テーマ">'参照｜コード'!$AJ$3:$AJ$12</definedName>
    <definedName name="問1_事業形態" localSheetId="3">'参照｜コード'!#REF!</definedName>
    <definedName name="問1_事業形態" localSheetId="0">'参照｜コード'!#REF!</definedName>
    <definedName name="問1_事業形態">'参照｜コード'!#REF!</definedName>
    <definedName name="問1_実施計画事業">'参照｜コード'!$AU$12:$AU$14</definedName>
    <definedName name="問2_分類">'参照｜コード'!$AL$3:$AL$7</definedName>
    <definedName name="問3_効果発現">'参照｜コード'!$AU$3:$AU$6</definedName>
    <definedName name="問3_事業効果">'参照｜コード'!$AO$3:$AO$7</definedName>
    <definedName name="問4_検証" localSheetId="3">'参照｜コード'!#REF!</definedName>
    <definedName name="問4_検証" localSheetId="0">'参照｜コード'!#REF!</definedName>
    <definedName name="問4_検証">'参照｜コード'!#REF!</definedName>
    <definedName name="問5_評価" localSheetId="3">'参照｜コード'!#REF!</definedName>
    <definedName name="問5_評価" localSheetId="0">'参照｜コード'!#REF!</definedName>
    <definedName name="問5_評価">'参照｜コード'!#REF!</definedName>
    <definedName name="問5と7_共用">'参照｜コード'!$AX$3:$AX$5</definedName>
    <definedName name="問6_苦労" localSheetId="3">'参照｜コード'!#REF!</definedName>
    <definedName name="問6_苦労" localSheetId="0">'参照｜コード'!#REF!</definedName>
    <definedName name="問6_苦労">'参照｜コード'!#REF!</definedName>
    <definedName name="問6_原因" localSheetId="3">'参照｜コード'!#REF!</definedName>
    <definedName name="問6_原因" localSheetId="0">'参照｜コード'!#REF!</definedName>
    <definedName name="問6_原因">'参照｜コード'!#REF!</definedName>
    <definedName name="問7_方針" localSheetId="3">'参照｜コード'!#REF!</definedName>
    <definedName name="問7_方針" localSheetId="0">'参照｜コード'!#REF!</definedName>
    <definedName name="問7_方針">'参照｜コード'!#REF!</definedName>
    <definedName name="問8_取組継続に向けの具体活動">'参照｜コード'!$BA$3:$BA$7</definedName>
    <definedName name="和歌山県">'参照｜コード'!$G$1267:$G$1297</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E5" i="24" l="1"/>
  <c r="ED5" i="24"/>
  <c r="EC5" i="24"/>
  <c r="DB5" i="24"/>
  <c r="DA5" i="24"/>
  <c r="CZ5" i="24"/>
  <c r="CY5" i="24"/>
  <c r="CX5" i="24"/>
  <c r="DI5" i="24"/>
  <c r="CO5" i="24"/>
  <c r="CN5" i="24"/>
  <c r="CD5" i="24"/>
  <c r="CC5" i="24"/>
  <c r="BF5" i="24"/>
  <c r="BE5" i="24"/>
  <c r="BD5" i="24"/>
  <c r="AU5" i="24"/>
  <c r="AT5" i="24"/>
  <c r="AS5" i="24"/>
  <c r="AR5" i="24"/>
  <c r="AP5" i="24"/>
  <c r="AO5" i="24"/>
  <c r="Z5" i="24"/>
  <c r="Y5" i="24"/>
  <c r="I5" i="24"/>
  <c r="ES5" i="24" l="1"/>
  <c r="ER5" i="24"/>
  <c r="EQ5" i="24"/>
  <c r="EP5" i="24"/>
  <c r="EO5" i="24"/>
  <c r="ET5" i="24"/>
  <c r="EN5" i="24"/>
  <c r="EM5" i="24"/>
  <c r="EL5" i="24"/>
  <c r="EK5" i="24"/>
  <c r="EJ5" i="24"/>
  <c r="EI5" i="24" l="1"/>
  <c r="EH5" i="24"/>
  <c r="EG5" i="24"/>
  <c r="EF5" i="24"/>
  <c r="EB5" i="24"/>
  <c r="EA5" i="24"/>
  <c r="DZ5" i="24"/>
  <c r="DY5" i="24"/>
  <c r="DW5" i="24"/>
  <c r="DV5" i="24"/>
  <c r="DT5" i="24"/>
  <c r="DS5" i="24"/>
  <c r="DR5" i="24"/>
  <c r="DQ5" i="24"/>
  <c r="DP5" i="24"/>
  <c r="DU5" i="24"/>
  <c r="DO5" i="24"/>
  <c r="DN5" i="24"/>
  <c r="DM5" i="24"/>
  <c r="DL5" i="24"/>
  <c r="DK5" i="24"/>
  <c r="DJ5" i="24"/>
  <c r="DH5" i="24"/>
  <c r="DG5" i="24"/>
  <c r="DF5" i="24"/>
  <c r="DE5" i="24"/>
  <c r="DD5" i="24"/>
  <c r="CW5" i="24"/>
  <c r="CV5" i="24"/>
  <c r="CU5" i="24"/>
  <c r="CT5" i="24"/>
  <c r="CS5" i="24"/>
  <c r="CR5" i="24"/>
  <c r="CQ5" i="24"/>
  <c r="CM5" i="24"/>
  <c r="CL5" i="24"/>
  <c r="CK5" i="24"/>
  <c r="CJ5" i="24"/>
  <c r="CI5" i="24"/>
  <c r="DC5" i="24"/>
  <c r="CP5" i="24"/>
  <c r="CH5" i="24"/>
  <c r="CG5" i="24"/>
  <c r="CF5" i="24"/>
  <c r="CE5" i="24"/>
  <c r="CB5" i="24"/>
  <c r="CA5" i="24"/>
  <c r="BZ5" i="24"/>
  <c r="BY5" i="24"/>
  <c r="BX5" i="24"/>
  <c r="BW5" i="24"/>
  <c r="BV5" i="24"/>
  <c r="BU5" i="24"/>
  <c r="BT5" i="24"/>
  <c r="BS5" i="24"/>
  <c r="BR5" i="24"/>
  <c r="BQ5" i="24"/>
  <c r="BP5" i="24"/>
  <c r="BO5" i="24"/>
  <c r="BN5" i="24"/>
  <c r="BM5" i="24"/>
  <c r="BL5" i="24"/>
  <c r="BK5" i="24"/>
  <c r="BJ5" i="24"/>
  <c r="BI5" i="24"/>
  <c r="BH5" i="24"/>
  <c r="BG5" i="24"/>
  <c r="BC5" i="24" l="1"/>
  <c r="BB5" i="24"/>
  <c r="BA5" i="24"/>
  <c r="AZ5" i="24"/>
  <c r="AX5" i="24"/>
  <c r="AW5" i="24"/>
  <c r="AV5" i="24"/>
  <c r="AQ5" i="24"/>
  <c r="AN5" i="24"/>
  <c r="AM5" i="24"/>
  <c r="AL5" i="24"/>
  <c r="AK5" i="24"/>
  <c r="AI5" i="24"/>
  <c r="AJ5" i="24"/>
  <c r="AH5" i="24"/>
  <c r="AG5" i="24"/>
  <c r="AF5" i="24"/>
  <c r="AE5" i="24"/>
  <c r="AD5" i="24"/>
  <c r="AC5" i="24"/>
  <c r="AB5" i="24"/>
  <c r="AA5" i="24"/>
  <c r="X5" i="24"/>
  <c r="W5" i="24"/>
  <c r="V5" i="24"/>
  <c r="U5" i="24"/>
  <c r="T5" i="24"/>
  <c r="S5" i="24"/>
  <c r="R5" i="24"/>
  <c r="Q5" i="24"/>
  <c r="P5" i="24"/>
  <c r="O5" i="24"/>
  <c r="N5" i="24"/>
  <c r="M5" i="24"/>
  <c r="L5" i="24"/>
  <c r="H5" i="24"/>
  <c r="G5" i="24"/>
  <c r="F5" i="24"/>
  <c r="E5" i="24"/>
  <c r="C5" i="24"/>
  <c r="B5" i="24"/>
  <c r="K5" i="24"/>
  <c r="J5" i="24" l="1"/>
  <c r="H2" i="25" l="1"/>
  <c r="G2" i="25"/>
  <c r="F2" i="25"/>
  <c r="E2" i="25"/>
  <c r="C2" i="25"/>
  <c r="B2" i="25"/>
  <c r="A2" i="25"/>
  <c r="A5" i="24" l="1"/>
  <c r="N4" i="3" l="1"/>
  <c r="N5" i="3"/>
  <c r="N6" i="3"/>
  <c r="N7" i="3"/>
  <c r="N8" i="3"/>
  <c r="N9" i="3"/>
  <c r="N10" i="3"/>
  <c r="N11" i="3"/>
  <c r="N12" i="3"/>
  <c r="N13" i="3"/>
  <c r="N14" i="3"/>
  <c r="N15" i="3"/>
  <c r="N16" i="3"/>
  <c r="N17" i="3"/>
  <c r="N18" i="3"/>
  <c r="N19" i="3"/>
  <c r="N20" i="3"/>
  <c r="N21" i="3"/>
  <c r="N22" i="3"/>
  <c r="N23" i="3"/>
  <c r="N24" i="3"/>
  <c r="N25" i="3"/>
  <c r="N26" i="3"/>
  <c r="N27" i="3"/>
  <c r="N28" i="3"/>
  <c r="N29" i="3"/>
  <c r="N30" i="3"/>
  <c r="N31" i="3"/>
  <c r="N32" i="3"/>
  <c r="N33" i="3"/>
  <c r="N34" i="3"/>
  <c r="N35" i="3"/>
  <c r="N36" i="3"/>
  <c r="N37" i="3"/>
  <c r="N38" i="3"/>
  <c r="N39" i="3"/>
  <c r="N40" i="3"/>
  <c r="N41" i="3"/>
  <c r="N42" i="3"/>
  <c r="N43" i="3"/>
  <c r="N44" i="3"/>
  <c r="N45" i="3"/>
  <c r="N46" i="3"/>
  <c r="N47" i="3"/>
  <c r="N48" i="3"/>
  <c r="N49" i="3"/>
  <c r="N50" i="3"/>
  <c r="N51" i="3"/>
  <c r="N52" i="3"/>
  <c r="N53" i="3"/>
  <c r="N54" i="3"/>
  <c r="N55" i="3"/>
  <c r="N56" i="3"/>
  <c r="N57" i="3"/>
  <c r="N58" i="3"/>
  <c r="N59" i="3"/>
  <c r="N60" i="3"/>
  <c r="N61" i="3"/>
  <c r="N62" i="3"/>
  <c r="N63" i="3"/>
  <c r="N64" i="3"/>
  <c r="N65" i="3"/>
  <c r="N66" i="3"/>
  <c r="N67" i="3"/>
  <c r="N68" i="3"/>
  <c r="N69" i="3"/>
  <c r="N70" i="3"/>
  <c r="N71" i="3"/>
  <c r="N72" i="3"/>
  <c r="N73" i="3"/>
  <c r="N74" i="3"/>
  <c r="N75" i="3"/>
  <c r="N76" i="3"/>
  <c r="N77" i="3"/>
  <c r="N78" i="3"/>
  <c r="N79" i="3"/>
  <c r="N80" i="3"/>
  <c r="N81" i="3"/>
  <c r="N82" i="3"/>
  <c r="N83" i="3"/>
  <c r="N84" i="3"/>
  <c r="N85" i="3"/>
  <c r="N86" i="3"/>
  <c r="N87" i="3"/>
  <c r="N88" i="3"/>
  <c r="N89" i="3"/>
  <c r="N90" i="3"/>
  <c r="N91" i="3"/>
  <c r="N92" i="3"/>
  <c r="N93" i="3"/>
  <c r="N94" i="3"/>
  <c r="N95" i="3"/>
  <c r="N96" i="3"/>
  <c r="N97" i="3"/>
  <c r="N98" i="3"/>
  <c r="N99" i="3"/>
  <c r="N100" i="3"/>
  <c r="N101" i="3"/>
  <c r="N102" i="3"/>
  <c r="N103" i="3"/>
  <c r="N104" i="3"/>
  <c r="N105" i="3"/>
  <c r="N106" i="3"/>
  <c r="N107" i="3"/>
  <c r="N108" i="3"/>
  <c r="N109" i="3"/>
  <c r="N110" i="3"/>
  <c r="N111" i="3"/>
  <c r="N112" i="3"/>
  <c r="N113" i="3"/>
  <c r="N114" i="3"/>
  <c r="N115" i="3"/>
  <c r="N116" i="3"/>
  <c r="N117" i="3"/>
  <c r="N118" i="3"/>
  <c r="N119" i="3"/>
  <c r="N120" i="3"/>
  <c r="N121" i="3"/>
  <c r="N122" i="3"/>
  <c r="N123" i="3"/>
  <c r="N124" i="3"/>
  <c r="N125" i="3"/>
  <c r="N126" i="3"/>
  <c r="N127" i="3"/>
  <c r="N128" i="3"/>
  <c r="N129" i="3"/>
  <c r="N130" i="3"/>
  <c r="N131" i="3"/>
  <c r="N132" i="3"/>
  <c r="N133" i="3"/>
  <c r="N134" i="3"/>
  <c r="N135" i="3"/>
  <c r="N136" i="3"/>
  <c r="N137" i="3"/>
  <c r="N138" i="3"/>
  <c r="N139" i="3"/>
  <c r="N140" i="3"/>
  <c r="N141" i="3"/>
  <c r="N142" i="3"/>
  <c r="N143" i="3"/>
  <c r="N144" i="3"/>
  <c r="N145" i="3"/>
  <c r="N146" i="3"/>
  <c r="N147" i="3"/>
  <c r="N148" i="3"/>
  <c r="N149" i="3"/>
  <c r="N150" i="3"/>
  <c r="N151" i="3"/>
  <c r="N152" i="3"/>
  <c r="N153" i="3"/>
  <c r="N154" i="3"/>
  <c r="N155" i="3"/>
  <c r="N156" i="3"/>
  <c r="N157" i="3"/>
  <c r="N158" i="3"/>
  <c r="N159" i="3"/>
  <c r="N160" i="3"/>
  <c r="N161" i="3"/>
  <c r="N162" i="3"/>
  <c r="N163" i="3"/>
  <c r="N164" i="3"/>
  <c r="N165" i="3"/>
  <c r="N166" i="3"/>
  <c r="N167" i="3"/>
  <c r="N168" i="3"/>
  <c r="N169" i="3"/>
  <c r="N170" i="3"/>
  <c r="N171" i="3"/>
  <c r="N172" i="3"/>
  <c r="N173" i="3"/>
  <c r="N174" i="3"/>
  <c r="N175" i="3"/>
  <c r="N176" i="3"/>
  <c r="N177" i="3"/>
  <c r="N178" i="3"/>
  <c r="N179" i="3"/>
  <c r="N180" i="3"/>
  <c r="N181" i="3"/>
  <c r="N182" i="3"/>
  <c r="N183" i="3"/>
  <c r="N184" i="3"/>
  <c r="N185" i="3"/>
  <c r="N186" i="3"/>
  <c r="N187" i="3"/>
  <c r="N188" i="3"/>
  <c r="N189" i="3"/>
  <c r="N190" i="3"/>
  <c r="N191" i="3"/>
  <c r="N192" i="3"/>
  <c r="N193" i="3"/>
  <c r="N194" i="3"/>
  <c r="N195" i="3"/>
  <c r="N196" i="3"/>
  <c r="N197" i="3"/>
  <c r="N198" i="3"/>
  <c r="N199" i="3"/>
  <c r="N200" i="3"/>
  <c r="N201" i="3"/>
  <c r="N202" i="3"/>
  <c r="N203" i="3"/>
  <c r="N204" i="3"/>
  <c r="N205" i="3"/>
  <c r="N206" i="3"/>
  <c r="N207" i="3"/>
  <c r="N208" i="3"/>
  <c r="N209" i="3"/>
  <c r="N210" i="3"/>
  <c r="N211" i="3"/>
  <c r="N212" i="3"/>
  <c r="N213" i="3"/>
  <c r="N214" i="3"/>
  <c r="N215" i="3"/>
  <c r="N216" i="3"/>
  <c r="N217" i="3"/>
  <c r="N218" i="3"/>
  <c r="N219" i="3"/>
  <c r="N220" i="3"/>
  <c r="N221" i="3"/>
  <c r="N222" i="3"/>
  <c r="N223" i="3"/>
  <c r="N224" i="3"/>
  <c r="N225" i="3"/>
  <c r="N226" i="3"/>
  <c r="N227" i="3"/>
  <c r="N228" i="3"/>
  <c r="N229" i="3"/>
  <c r="N230" i="3"/>
  <c r="N231" i="3"/>
  <c r="N232" i="3"/>
  <c r="N233" i="3"/>
  <c r="N234" i="3"/>
  <c r="N235" i="3"/>
  <c r="N236" i="3"/>
  <c r="N237" i="3"/>
  <c r="N238" i="3"/>
  <c r="N239" i="3"/>
  <c r="N240" i="3"/>
  <c r="N241" i="3"/>
  <c r="N242" i="3"/>
  <c r="N243" i="3"/>
  <c r="N244" i="3"/>
  <c r="N245" i="3"/>
  <c r="N246" i="3"/>
  <c r="N247" i="3"/>
  <c r="N248" i="3"/>
  <c r="N249" i="3"/>
  <c r="N250" i="3"/>
  <c r="N251" i="3"/>
  <c r="N252" i="3"/>
  <c r="N253" i="3"/>
  <c r="N254" i="3"/>
  <c r="N255" i="3"/>
  <c r="N256" i="3"/>
  <c r="N257" i="3"/>
  <c r="N258" i="3"/>
  <c r="N259" i="3"/>
  <c r="N260" i="3"/>
  <c r="N261" i="3"/>
  <c r="N262" i="3"/>
  <c r="N263" i="3"/>
  <c r="N264" i="3"/>
  <c r="N265" i="3"/>
  <c r="N266" i="3"/>
  <c r="N267" i="3"/>
  <c r="N268" i="3"/>
  <c r="N269" i="3"/>
  <c r="N270" i="3"/>
  <c r="N271" i="3"/>
  <c r="N272" i="3"/>
  <c r="N273" i="3"/>
  <c r="N274" i="3"/>
  <c r="N275" i="3"/>
  <c r="N276" i="3"/>
  <c r="N277" i="3"/>
  <c r="N278" i="3"/>
  <c r="N279" i="3"/>
  <c r="N280" i="3"/>
  <c r="N281" i="3"/>
  <c r="N282" i="3"/>
  <c r="N283" i="3"/>
  <c r="N284" i="3"/>
  <c r="N285" i="3"/>
  <c r="N286" i="3"/>
  <c r="N287" i="3"/>
  <c r="N288" i="3"/>
  <c r="N289" i="3"/>
  <c r="N290" i="3"/>
  <c r="N291" i="3"/>
  <c r="N292" i="3"/>
  <c r="N293" i="3"/>
  <c r="N294" i="3"/>
  <c r="N295" i="3"/>
  <c r="N296" i="3"/>
  <c r="N297" i="3"/>
  <c r="N298" i="3"/>
  <c r="N299" i="3"/>
  <c r="N300" i="3"/>
  <c r="N301" i="3"/>
  <c r="N302" i="3"/>
  <c r="N303" i="3"/>
  <c r="N304" i="3"/>
  <c r="N305" i="3"/>
  <c r="N306" i="3"/>
  <c r="N307" i="3"/>
  <c r="N308" i="3"/>
  <c r="N309" i="3"/>
  <c r="N310" i="3"/>
  <c r="N311" i="3"/>
  <c r="N312" i="3"/>
  <c r="N313" i="3"/>
  <c r="N314" i="3"/>
  <c r="N315" i="3"/>
  <c r="N316" i="3"/>
  <c r="N317" i="3"/>
  <c r="N318" i="3"/>
  <c r="N319" i="3"/>
  <c r="N320" i="3"/>
  <c r="N321" i="3"/>
  <c r="N322" i="3"/>
  <c r="N323" i="3"/>
  <c r="N324" i="3"/>
  <c r="N325" i="3"/>
  <c r="N326" i="3"/>
  <c r="N327" i="3"/>
  <c r="N328" i="3"/>
  <c r="N329" i="3"/>
  <c r="N330" i="3"/>
  <c r="N331" i="3"/>
  <c r="N332" i="3"/>
  <c r="N333" i="3"/>
  <c r="N334" i="3"/>
  <c r="N335" i="3"/>
  <c r="N336" i="3"/>
  <c r="N337" i="3"/>
  <c r="N338" i="3"/>
  <c r="N339" i="3"/>
  <c r="N340" i="3"/>
  <c r="N341" i="3"/>
  <c r="N342" i="3"/>
  <c r="N343" i="3"/>
  <c r="N344" i="3"/>
  <c r="N345" i="3"/>
  <c r="N346" i="3"/>
  <c r="N347" i="3"/>
  <c r="N348" i="3"/>
  <c r="N349" i="3"/>
  <c r="N350" i="3"/>
  <c r="N351" i="3"/>
  <c r="N352" i="3"/>
  <c r="N353" i="3"/>
  <c r="N354" i="3"/>
  <c r="N355" i="3"/>
  <c r="N356" i="3"/>
  <c r="N357" i="3"/>
  <c r="N358" i="3"/>
  <c r="N359" i="3"/>
  <c r="N360" i="3"/>
  <c r="N361" i="3"/>
  <c r="N362" i="3"/>
  <c r="N363" i="3"/>
  <c r="N364" i="3"/>
  <c r="N365" i="3"/>
  <c r="N366" i="3"/>
  <c r="N367" i="3"/>
  <c r="N368" i="3"/>
  <c r="N369" i="3"/>
  <c r="N370" i="3"/>
  <c r="N371" i="3"/>
  <c r="N372" i="3"/>
  <c r="N373" i="3"/>
  <c r="N374" i="3"/>
  <c r="N375" i="3"/>
  <c r="N376" i="3"/>
  <c r="N377" i="3"/>
  <c r="N378" i="3"/>
  <c r="N379" i="3"/>
  <c r="N380" i="3"/>
  <c r="N381" i="3"/>
  <c r="N382" i="3"/>
  <c r="N383" i="3"/>
  <c r="N384" i="3"/>
  <c r="N385" i="3"/>
  <c r="N386" i="3"/>
  <c r="N387" i="3"/>
  <c r="N388" i="3"/>
  <c r="N389" i="3"/>
  <c r="N390" i="3"/>
  <c r="N391" i="3"/>
  <c r="N392" i="3"/>
  <c r="N393" i="3"/>
  <c r="N394" i="3"/>
  <c r="N395" i="3"/>
  <c r="N396" i="3"/>
  <c r="N397" i="3"/>
  <c r="N398" i="3"/>
  <c r="N399" i="3"/>
  <c r="N400" i="3"/>
  <c r="N401" i="3"/>
  <c r="N402" i="3"/>
  <c r="N403" i="3"/>
  <c r="N404" i="3"/>
  <c r="N405" i="3"/>
  <c r="N406" i="3"/>
  <c r="N407" i="3"/>
  <c r="N408" i="3"/>
  <c r="N409" i="3"/>
  <c r="N410" i="3"/>
  <c r="N411" i="3"/>
  <c r="N412" i="3"/>
  <c r="N413" i="3"/>
  <c r="N414" i="3"/>
  <c r="N415" i="3"/>
  <c r="N416" i="3"/>
  <c r="N417" i="3"/>
  <c r="N418" i="3"/>
  <c r="N419" i="3"/>
  <c r="N420" i="3"/>
  <c r="N421" i="3"/>
  <c r="N422" i="3"/>
  <c r="N423" i="3"/>
  <c r="N424" i="3"/>
  <c r="N425" i="3"/>
  <c r="N426" i="3"/>
  <c r="N427" i="3"/>
  <c r="N428" i="3"/>
  <c r="N429" i="3"/>
  <c r="N430" i="3"/>
  <c r="N431" i="3"/>
  <c r="N432" i="3"/>
  <c r="N433" i="3"/>
  <c r="N434" i="3"/>
  <c r="N435" i="3"/>
  <c r="N436" i="3"/>
  <c r="N437" i="3"/>
  <c r="N438" i="3"/>
  <c r="N439" i="3"/>
  <c r="N440" i="3"/>
  <c r="N441" i="3"/>
  <c r="N442" i="3"/>
  <c r="N443" i="3"/>
  <c r="N444" i="3"/>
  <c r="N445" i="3"/>
  <c r="N446" i="3"/>
  <c r="N447" i="3"/>
  <c r="N448" i="3"/>
  <c r="N449" i="3"/>
  <c r="N450" i="3"/>
  <c r="N451" i="3"/>
  <c r="N452" i="3"/>
  <c r="N453" i="3"/>
  <c r="N454" i="3"/>
  <c r="N455" i="3"/>
  <c r="N456" i="3"/>
  <c r="N457" i="3"/>
  <c r="N458" i="3"/>
  <c r="N459" i="3"/>
  <c r="N460" i="3"/>
  <c r="N461" i="3"/>
  <c r="N462" i="3"/>
  <c r="N463" i="3"/>
  <c r="N464" i="3"/>
  <c r="N465" i="3"/>
  <c r="N466" i="3"/>
  <c r="N467" i="3"/>
  <c r="N468" i="3"/>
  <c r="N469" i="3"/>
  <c r="N470" i="3"/>
  <c r="N471" i="3"/>
  <c r="N472" i="3"/>
  <c r="N473" i="3"/>
  <c r="N474" i="3"/>
  <c r="N475" i="3"/>
  <c r="N476" i="3"/>
  <c r="N477" i="3"/>
  <c r="N478" i="3"/>
  <c r="N479" i="3"/>
  <c r="N480" i="3"/>
  <c r="N481" i="3"/>
  <c r="N482" i="3"/>
  <c r="N483" i="3"/>
  <c r="N484" i="3"/>
  <c r="N485" i="3"/>
  <c r="N486" i="3"/>
  <c r="N487" i="3"/>
  <c r="N488" i="3"/>
  <c r="N489" i="3"/>
  <c r="N490" i="3"/>
  <c r="N491" i="3"/>
  <c r="N492" i="3"/>
  <c r="N493" i="3"/>
  <c r="N494" i="3"/>
  <c r="N495" i="3"/>
  <c r="N496" i="3"/>
  <c r="N497" i="3"/>
  <c r="N498" i="3"/>
  <c r="N499" i="3"/>
  <c r="N500" i="3"/>
  <c r="N501" i="3"/>
  <c r="N502" i="3"/>
  <c r="N503" i="3"/>
  <c r="N504" i="3"/>
  <c r="N505" i="3"/>
  <c r="N506" i="3"/>
  <c r="N507" i="3"/>
  <c r="N508" i="3"/>
  <c r="N509" i="3"/>
  <c r="N510" i="3"/>
  <c r="N511" i="3"/>
  <c r="N512" i="3"/>
  <c r="N513" i="3"/>
  <c r="N514" i="3"/>
  <c r="N515" i="3"/>
  <c r="N516" i="3"/>
  <c r="N517" i="3"/>
  <c r="N518" i="3"/>
  <c r="N519" i="3"/>
  <c r="N520" i="3"/>
  <c r="N521" i="3"/>
  <c r="N522" i="3"/>
  <c r="N523" i="3"/>
  <c r="N524" i="3"/>
  <c r="N525" i="3"/>
  <c r="N526" i="3"/>
  <c r="N527" i="3"/>
  <c r="N528" i="3"/>
  <c r="N529" i="3"/>
  <c r="N530" i="3"/>
  <c r="N531" i="3"/>
  <c r="N532" i="3"/>
  <c r="N533" i="3"/>
  <c r="N534" i="3"/>
  <c r="N535" i="3"/>
  <c r="N536" i="3"/>
  <c r="N537" i="3"/>
  <c r="N538" i="3"/>
  <c r="N539" i="3"/>
  <c r="N540" i="3"/>
  <c r="N541" i="3"/>
  <c r="N542" i="3"/>
  <c r="N543" i="3"/>
  <c r="N544" i="3"/>
  <c r="N545" i="3"/>
  <c r="N546" i="3"/>
  <c r="N547" i="3"/>
  <c r="N548" i="3"/>
  <c r="N549" i="3"/>
  <c r="N550" i="3"/>
  <c r="N551" i="3"/>
  <c r="N552" i="3"/>
  <c r="N553" i="3"/>
  <c r="N554" i="3"/>
  <c r="N555" i="3"/>
  <c r="N556" i="3"/>
  <c r="N557" i="3"/>
  <c r="N558" i="3"/>
  <c r="N559" i="3"/>
  <c r="N560" i="3"/>
  <c r="N561" i="3"/>
  <c r="N562" i="3"/>
  <c r="N563" i="3"/>
  <c r="N564" i="3"/>
  <c r="N565" i="3"/>
  <c r="N566" i="3"/>
  <c r="N567" i="3"/>
  <c r="N568" i="3"/>
  <c r="N569" i="3"/>
  <c r="N570" i="3"/>
  <c r="N571" i="3"/>
  <c r="N572" i="3"/>
  <c r="N573" i="3"/>
  <c r="N574" i="3"/>
  <c r="N575" i="3"/>
  <c r="N576" i="3"/>
  <c r="N577" i="3"/>
  <c r="N578" i="3"/>
  <c r="N579" i="3"/>
  <c r="N580" i="3"/>
  <c r="N581" i="3"/>
  <c r="N582" i="3"/>
  <c r="N583" i="3"/>
  <c r="N584" i="3"/>
  <c r="N585" i="3"/>
  <c r="N586" i="3"/>
  <c r="N587" i="3"/>
  <c r="N588" i="3"/>
  <c r="N589" i="3"/>
  <c r="N590" i="3"/>
  <c r="N591" i="3"/>
  <c r="N592" i="3"/>
  <c r="N593" i="3"/>
  <c r="N594" i="3"/>
  <c r="N595" i="3"/>
  <c r="N596" i="3"/>
  <c r="N597" i="3"/>
  <c r="N598" i="3"/>
  <c r="N599" i="3"/>
  <c r="N600" i="3"/>
  <c r="N601" i="3"/>
  <c r="N602" i="3"/>
  <c r="N603" i="3"/>
  <c r="N604" i="3"/>
  <c r="N605" i="3"/>
  <c r="N606" i="3"/>
  <c r="N607" i="3"/>
  <c r="N608" i="3"/>
  <c r="N609" i="3"/>
  <c r="N610" i="3"/>
  <c r="N611" i="3"/>
  <c r="N612" i="3"/>
  <c r="N613" i="3"/>
  <c r="N614" i="3"/>
  <c r="N615" i="3"/>
  <c r="N616" i="3"/>
  <c r="N617" i="3"/>
  <c r="N618" i="3"/>
  <c r="N619" i="3"/>
  <c r="N620" i="3"/>
  <c r="N621" i="3"/>
  <c r="N622" i="3"/>
  <c r="N623" i="3"/>
  <c r="N624" i="3"/>
  <c r="N625" i="3"/>
  <c r="N626" i="3"/>
  <c r="N627" i="3"/>
  <c r="N628" i="3"/>
  <c r="N629" i="3"/>
  <c r="N630" i="3"/>
  <c r="N631" i="3"/>
  <c r="N632" i="3"/>
  <c r="N633" i="3"/>
  <c r="N634" i="3"/>
  <c r="N635" i="3"/>
  <c r="N636" i="3"/>
  <c r="N637" i="3"/>
  <c r="N638" i="3"/>
  <c r="N639" i="3"/>
  <c r="N640" i="3"/>
  <c r="N641" i="3"/>
  <c r="N642" i="3"/>
  <c r="N643" i="3"/>
  <c r="N644" i="3"/>
  <c r="N645" i="3"/>
  <c r="N646" i="3"/>
  <c r="N647" i="3"/>
  <c r="N648" i="3"/>
  <c r="N649" i="3"/>
  <c r="N650" i="3"/>
  <c r="N651" i="3"/>
  <c r="N652" i="3"/>
  <c r="N653" i="3"/>
  <c r="N654" i="3"/>
  <c r="N655" i="3"/>
  <c r="N656" i="3"/>
  <c r="N657" i="3"/>
  <c r="N658" i="3"/>
  <c r="N659" i="3"/>
  <c r="N660" i="3"/>
  <c r="N661" i="3"/>
  <c r="N662" i="3"/>
  <c r="N663" i="3"/>
  <c r="N664" i="3"/>
  <c r="N665" i="3"/>
  <c r="N666" i="3"/>
  <c r="N667" i="3"/>
  <c r="N668" i="3"/>
  <c r="N669" i="3"/>
  <c r="N670" i="3"/>
  <c r="N671" i="3"/>
  <c r="N672" i="3"/>
  <c r="N673" i="3"/>
  <c r="N674" i="3"/>
  <c r="N675" i="3"/>
  <c r="N676" i="3"/>
  <c r="N677" i="3"/>
  <c r="N678" i="3"/>
  <c r="N679" i="3"/>
  <c r="N680" i="3"/>
  <c r="N681" i="3"/>
  <c r="N682" i="3"/>
  <c r="N683" i="3"/>
  <c r="N684" i="3"/>
  <c r="N685" i="3"/>
  <c r="N686" i="3"/>
  <c r="N687" i="3"/>
  <c r="N688" i="3"/>
  <c r="N689" i="3"/>
  <c r="N690" i="3"/>
  <c r="N691" i="3"/>
  <c r="N692" i="3"/>
  <c r="N693" i="3"/>
  <c r="N694" i="3"/>
  <c r="N695" i="3"/>
  <c r="N696" i="3"/>
  <c r="N697" i="3"/>
  <c r="N698" i="3"/>
  <c r="N699" i="3"/>
  <c r="N700" i="3"/>
  <c r="N701" i="3"/>
  <c r="N702" i="3"/>
  <c r="N703" i="3"/>
  <c r="N704" i="3"/>
  <c r="N705" i="3"/>
  <c r="N706" i="3"/>
  <c r="N707" i="3"/>
  <c r="N708" i="3"/>
  <c r="N709" i="3"/>
  <c r="N710" i="3"/>
  <c r="N711" i="3"/>
  <c r="N712" i="3"/>
  <c r="N713" i="3"/>
  <c r="N714" i="3"/>
  <c r="N715" i="3"/>
  <c r="N716" i="3"/>
  <c r="N717" i="3"/>
  <c r="N718" i="3"/>
  <c r="N719" i="3"/>
  <c r="N720" i="3"/>
  <c r="N721" i="3"/>
  <c r="N722" i="3"/>
  <c r="N723" i="3"/>
  <c r="N724" i="3"/>
  <c r="N725" i="3"/>
  <c r="N726" i="3"/>
  <c r="N727" i="3"/>
  <c r="N728" i="3"/>
  <c r="N729" i="3"/>
  <c r="N730" i="3"/>
  <c r="N731" i="3"/>
  <c r="N732" i="3"/>
  <c r="N733" i="3"/>
  <c r="N734" i="3"/>
  <c r="N735" i="3"/>
  <c r="N736" i="3"/>
  <c r="N737" i="3"/>
  <c r="N738" i="3"/>
  <c r="N739" i="3"/>
  <c r="N740" i="3"/>
  <c r="N741" i="3"/>
  <c r="N742" i="3"/>
  <c r="N743" i="3"/>
  <c r="N744" i="3"/>
  <c r="N745" i="3"/>
  <c r="N746" i="3"/>
  <c r="N747" i="3"/>
  <c r="N748" i="3"/>
  <c r="N749" i="3"/>
  <c r="N750" i="3"/>
  <c r="N751" i="3"/>
  <c r="N752" i="3"/>
  <c r="N753" i="3"/>
  <c r="N754" i="3"/>
  <c r="N755" i="3"/>
  <c r="N756" i="3"/>
  <c r="N757" i="3"/>
  <c r="N758" i="3"/>
  <c r="N759" i="3"/>
  <c r="N760" i="3"/>
  <c r="N761" i="3"/>
  <c r="N762" i="3"/>
  <c r="N763" i="3"/>
  <c r="N764" i="3"/>
  <c r="N765" i="3"/>
  <c r="N766" i="3"/>
  <c r="N767" i="3"/>
  <c r="N768" i="3"/>
  <c r="N769" i="3"/>
  <c r="N770" i="3"/>
  <c r="N771" i="3"/>
  <c r="N772" i="3"/>
  <c r="N773" i="3"/>
  <c r="N774" i="3"/>
  <c r="N775" i="3"/>
  <c r="N776" i="3"/>
  <c r="N777" i="3"/>
  <c r="N778" i="3"/>
  <c r="N779" i="3"/>
  <c r="N780" i="3"/>
  <c r="N781" i="3"/>
  <c r="N782" i="3"/>
  <c r="N783" i="3"/>
  <c r="N784" i="3"/>
  <c r="N785" i="3"/>
  <c r="N786" i="3"/>
  <c r="N787" i="3"/>
  <c r="N788" i="3"/>
  <c r="N789" i="3"/>
  <c r="N790" i="3"/>
  <c r="N791" i="3"/>
  <c r="N792" i="3"/>
  <c r="N793" i="3"/>
  <c r="N794" i="3"/>
  <c r="N795" i="3"/>
  <c r="N796" i="3"/>
  <c r="N797" i="3"/>
  <c r="N798" i="3"/>
  <c r="N799" i="3"/>
  <c r="N800" i="3"/>
  <c r="N801" i="3"/>
  <c r="N802" i="3"/>
  <c r="N803" i="3"/>
  <c r="N804" i="3"/>
  <c r="N805" i="3"/>
  <c r="N806" i="3"/>
  <c r="N807" i="3"/>
  <c r="N808" i="3"/>
  <c r="N809" i="3"/>
  <c r="N810" i="3"/>
  <c r="N811" i="3"/>
  <c r="N812" i="3"/>
  <c r="N813" i="3"/>
  <c r="N814" i="3"/>
  <c r="N815" i="3"/>
  <c r="N816" i="3"/>
  <c r="N817" i="3"/>
  <c r="N818" i="3"/>
  <c r="N819" i="3"/>
  <c r="N820" i="3"/>
  <c r="N821" i="3"/>
  <c r="N822" i="3"/>
  <c r="N823" i="3"/>
  <c r="N824" i="3"/>
  <c r="N825" i="3"/>
  <c r="N826" i="3"/>
  <c r="N827" i="3"/>
  <c r="N828" i="3"/>
  <c r="N829" i="3"/>
  <c r="N830" i="3"/>
  <c r="N831" i="3"/>
  <c r="N832" i="3"/>
  <c r="N833" i="3"/>
  <c r="N834" i="3"/>
  <c r="N835" i="3"/>
  <c r="N836" i="3"/>
  <c r="N837" i="3"/>
  <c r="N838" i="3"/>
  <c r="N839" i="3"/>
  <c r="N840" i="3"/>
  <c r="N841" i="3"/>
  <c r="N842" i="3"/>
  <c r="N843" i="3"/>
  <c r="N844" i="3"/>
  <c r="N845" i="3"/>
  <c r="N846" i="3"/>
  <c r="N847" i="3"/>
  <c r="N848" i="3"/>
  <c r="N849" i="3"/>
  <c r="N850" i="3"/>
  <c r="N851" i="3"/>
  <c r="N852" i="3"/>
  <c r="N853" i="3"/>
  <c r="N854" i="3"/>
  <c r="N855" i="3"/>
  <c r="N856" i="3"/>
  <c r="N857" i="3"/>
  <c r="N858" i="3"/>
  <c r="N859" i="3"/>
  <c r="N860" i="3"/>
  <c r="N861" i="3"/>
  <c r="N862" i="3"/>
  <c r="N863" i="3"/>
  <c r="N864" i="3"/>
  <c r="N865" i="3"/>
  <c r="N866" i="3"/>
  <c r="N867" i="3"/>
  <c r="N868" i="3"/>
  <c r="N869" i="3"/>
  <c r="N870" i="3"/>
  <c r="N871" i="3"/>
  <c r="N872" i="3"/>
  <c r="N873" i="3"/>
  <c r="N874" i="3"/>
  <c r="N875" i="3"/>
  <c r="N876" i="3"/>
  <c r="N877" i="3"/>
  <c r="N878" i="3"/>
  <c r="N879" i="3"/>
  <c r="N880" i="3"/>
  <c r="N881" i="3"/>
  <c r="N882" i="3"/>
  <c r="N883" i="3"/>
  <c r="N884" i="3"/>
  <c r="N885" i="3"/>
  <c r="N886" i="3"/>
  <c r="N887" i="3"/>
  <c r="N888" i="3"/>
  <c r="N889" i="3"/>
  <c r="N890" i="3"/>
  <c r="N891" i="3"/>
  <c r="N892" i="3"/>
  <c r="N893" i="3"/>
  <c r="N894" i="3"/>
  <c r="N895" i="3"/>
  <c r="N896" i="3"/>
  <c r="N897" i="3"/>
  <c r="N898" i="3"/>
  <c r="N899" i="3"/>
  <c r="N900" i="3"/>
  <c r="N901" i="3"/>
  <c r="N902" i="3"/>
  <c r="N903" i="3"/>
  <c r="N904" i="3"/>
  <c r="N905" i="3"/>
  <c r="N906" i="3"/>
  <c r="N907" i="3"/>
  <c r="N908" i="3"/>
  <c r="N909" i="3"/>
  <c r="N910" i="3"/>
  <c r="N911" i="3"/>
  <c r="N912" i="3"/>
  <c r="N913" i="3"/>
  <c r="N914" i="3"/>
  <c r="N915" i="3"/>
  <c r="N916" i="3"/>
  <c r="N917" i="3"/>
  <c r="N918" i="3"/>
  <c r="N919" i="3"/>
  <c r="N920" i="3"/>
  <c r="N921" i="3"/>
  <c r="N922" i="3"/>
  <c r="N923" i="3"/>
  <c r="N924" i="3"/>
  <c r="N925" i="3"/>
  <c r="N926" i="3"/>
  <c r="N927" i="3"/>
  <c r="N928" i="3"/>
  <c r="N929" i="3"/>
  <c r="N930" i="3"/>
  <c r="N931" i="3"/>
  <c r="N932" i="3"/>
  <c r="N933" i="3"/>
  <c r="N934" i="3"/>
  <c r="N935" i="3"/>
  <c r="N936" i="3"/>
  <c r="N937" i="3"/>
  <c r="N938" i="3"/>
  <c r="N939" i="3"/>
  <c r="N940" i="3"/>
  <c r="N941" i="3"/>
  <c r="N942" i="3"/>
  <c r="N943" i="3"/>
  <c r="N944" i="3"/>
  <c r="N945" i="3"/>
  <c r="N946" i="3"/>
  <c r="N947" i="3"/>
  <c r="N948" i="3"/>
  <c r="N949" i="3"/>
  <c r="N950" i="3"/>
  <c r="N951" i="3"/>
  <c r="N952" i="3"/>
  <c r="N953" i="3"/>
  <c r="N954" i="3"/>
  <c r="N955" i="3"/>
  <c r="N956" i="3"/>
  <c r="N957" i="3"/>
  <c r="N958" i="3"/>
  <c r="N959" i="3"/>
  <c r="N960" i="3"/>
  <c r="N961" i="3"/>
  <c r="N962" i="3"/>
  <c r="N963" i="3"/>
  <c r="N964" i="3"/>
  <c r="N965" i="3"/>
  <c r="N966" i="3"/>
  <c r="N967" i="3"/>
  <c r="N968" i="3"/>
  <c r="N969" i="3"/>
  <c r="N970" i="3"/>
  <c r="N971" i="3"/>
  <c r="N972" i="3"/>
  <c r="N973" i="3"/>
  <c r="N974" i="3"/>
  <c r="N975" i="3"/>
  <c r="N976" i="3"/>
  <c r="N977" i="3"/>
  <c r="N978" i="3"/>
  <c r="N979" i="3"/>
  <c r="N980" i="3"/>
  <c r="N981" i="3"/>
  <c r="N982" i="3"/>
  <c r="N983" i="3"/>
  <c r="N984" i="3"/>
  <c r="N985" i="3"/>
  <c r="N986" i="3"/>
  <c r="N987" i="3"/>
  <c r="N988" i="3"/>
  <c r="N989" i="3"/>
  <c r="N990" i="3"/>
  <c r="N991" i="3"/>
  <c r="N992" i="3"/>
  <c r="N993" i="3"/>
  <c r="N994" i="3"/>
  <c r="N995" i="3"/>
  <c r="N996" i="3"/>
  <c r="N997" i="3"/>
  <c r="N998" i="3"/>
  <c r="N999" i="3"/>
  <c r="N1000" i="3"/>
  <c r="N1001" i="3"/>
  <c r="N1002" i="3"/>
  <c r="N1003" i="3"/>
  <c r="N1004" i="3"/>
  <c r="N1005" i="3"/>
  <c r="N1006" i="3"/>
  <c r="N1007" i="3"/>
  <c r="N1008" i="3"/>
  <c r="N1009" i="3"/>
  <c r="N1010" i="3"/>
  <c r="N1011" i="3"/>
  <c r="N1012" i="3"/>
  <c r="N1013" i="3"/>
  <c r="N1014" i="3"/>
  <c r="N1015" i="3"/>
  <c r="N1016" i="3"/>
  <c r="N1017" i="3"/>
  <c r="N1018" i="3"/>
  <c r="N1019" i="3"/>
  <c r="N1020" i="3"/>
  <c r="N1021" i="3"/>
  <c r="N1022" i="3"/>
  <c r="N1023" i="3"/>
  <c r="N1024" i="3"/>
  <c r="N1025" i="3"/>
  <c r="N1026" i="3"/>
  <c r="N1027" i="3"/>
  <c r="N1028" i="3"/>
  <c r="N1029" i="3"/>
  <c r="N1030" i="3"/>
  <c r="N1031" i="3"/>
  <c r="N1032" i="3"/>
  <c r="N1033" i="3"/>
  <c r="N1034" i="3"/>
  <c r="N1035" i="3"/>
  <c r="N1036" i="3"/>
  <c r="N1037" i="3"/>
  <c r="N1038" i="3"/>
  <c r="N1039" i="3"/>
  <c r="N1040" i="3"/>
  <c r="N1041" i="3"/>
  <c r="N1042" i="3"/>
  <c r="N1043" i="3"/>
  <c r="N1044" i="3"/>
  <c r="N1045" i="3"/>
  <c r="N1046" i="3"/>
  <c r="N1047" i="3"/>
  <c r="N1048" i="3"/>
  <c r="N1049" i="3"/>
  <c r="N1050" i="3"/>
  <c r="N1051" i="3"/>
  <c r="N1052" i="3"/>
  <c r="N1053" i="3"/>
  <c r="N1054" i="3"/>
  <c r="N1055" i="3"/>
  <c r="N1056" i="3"/>
  <c r="N1057" i="3"/>
  <c r="N1058" i="3"/>
  <c r="N1059" i="3"/>
  <c r="N1060" i="3"/>
  <c r="N1061" i="3"/>
  <c r="N1062" i="3"/>
  <c r="N1063" i="3"/>
  <c r="N1064" i="3"/>
  <c r="N1065" i="3"/>
  <c r="N1066" i="3"/>
  <c r="N1067" i="3"/>
  <c r="N1068" i="3"/>
  <c r="N1069" i="3"/>
  <c r="N1070" i="3"/>
  <c r="N1071" i="3"/>
  <c r="N1072" i="3"/>
  <c r="N1073" i="3"/>
  <c r="N1074" i="3"/>
  <c r="N1075" i="3"/>
  <c r="N1076" i="3"/>
  <c r="N1077" i="3"/>
  <c r="N1078" i="3"/>
  <c r="N1079" i="3"/>
  <c r="N1080" i="3"/>
  <c r="N1081" i="3"/>
  <c r="N1082" i="3"/>
  <c r="N1083" i="3"/>
  <c r="N1084" i="3"/>
  <c r="N1085" i="3"/>
  <c r="N1086" i="3"/>
  <c r="N1087" i="3"/>
  <c r="N1088" i="3"/>
  <c r="N1089" i="3"/>
  <c r="N1090" i="3"/>
  <c r="N1091" i="3"/>
  <c r="N1092" i="3"/>
  <c r="N1093" i="3"/>
  <c r="N1094" i="3"/>
  <c r="N1095" i="3"/>
  <c r="N1096" i="3"/>
  <c r="N1097" i="3"/>
  <c r="N1098" i="3"/>
  <c r="N1099" i="3"/>
  <c r="N1100" i="3"/>
  <c r="N1101" i="3"/>
  <c r="N1102" i="3"/>
  <c r="N1103" i="3"/>
  <c r="N1104" i="3"/>
  <c r="N1105" i="3"/>
  <c r="N1106" i="3"/>
  <c r="N1107" i="3"/>
  <c r="N1108" i="3"/>
  <c r="N1109" i="3"/>
  <c r="N1110" i="3"/>
  <c r="N1111" i="3"/>
  <c r="N1112" i="3"/>
  <c r="N1113" i="3"/>
  <c r="N1114" i="3"/>
  <c r="N1115" i="3"/>
  <c r="N1116" i="3"/>
  <c r="N1117" i="3"/>
  <c r="N1118" i="3"/>
  <c r="N1119" i="3"/>
  <c r="N1120" i="3"/>
  <c r="N1121" i="3"/>
  <c r="N1122" i="3"/>
  <c r="N1123" i="3"/>
  <c r="N1124" i="3"/>
  <c r="N1125" i="3"/>
  <c r="N1126" i="3"/>
  <c r="N1127" i="3"/>
  <c r="N1128" i="3"/>
  <c r="N1129" i="3"/>
  <c r="N1130" i="3"/>
  <c r="N1131" i="3"/>
  <c r="N1132" i="3"/>
  <c r="N1133" i="3"/>
  <c r="N1134" i="3"/>
  <c r="N1135" i="3"/>
  <c r="N1136" i="3"/>
  <c r="N1137" i="3"/>
  <c r="N1138" i="3"/>
  <c r="N1139" i="3"/>
  <c r="N1140" i="3"/>
  <c r="N1141" i="3"/>
  <c r="N1142" i="3"/>
  <c r="N1143" i="3"/>
  <c r="N1144" i="3"/>
  <c r="N1145" i="3"/>
  <c r="N1146" i="3"/>
  <c r="N1147" i="3"/>
  <c r="N1148" i="3"/>
  <c r="N1149" i="3"/>
  <c r="N1150" i="3"/>
  <c r="N1151" i="3"/>
  <c r="N1152" i="3"/>
  <c r="N1153" i="3"/>
  <c r="N1154" i="3"/>
  <c r="N1155" i="3"/>
  <c r="N1156" i="3"/>
  <c r="N1157" i="3"/>
  <c r="N1158" i="3"/>
  <c r="N1159" i="3"/>
  <c r="N1160" i="3"/>
  <c r="N1161" i="3"/>
  <c r="N1162" i="3"/>
  <c r="N1163" i="3"/>
  <c r="N1164" i="3"/>
  <c r="N1165" i="3"/>
  <c r="N1166" i="3"/>
  <c r="N1167" i="3"/>
  <c r="N1168" i="3"/>
  <c r="N1169" i="3"/>
  <c r="N1170" i="3"/>
  <c r="N1171" i="3"/>
  <c r="N1172" i="3"/>
  <c r="N1173" i="3"/>
  <c r="N1174" i="3"/>
  <c r="N1175" i="3"/>
  <c r="N1176" i="3"/>
  <c r="N1177" i="3"/>
  <c r="N1178" i="3"/>
  <c r="N1179" i="3"/>
  <c r="N1180" i="3"/>
  <c r="N1181" i="3"/>
  <c r="N1182" i="3"/>
  <c r="N1183" i="3"/>
  <c r="N1184" i="3"/>
  <c r="N1185" i="3"/>
  <c r="N1186" i="3"/>
  <c r="N1187" i="3"/>
  <c r="N1188" i="3"/>
  <c r="N1189" i="3"/>
  <c r="N1190" i="3"/>
  <c r="N1191" i="3"/>
  <c r="N1192" i="3"/>
  <c r="N1193" i="3"/>
  <c r="N1194" i="3"/>
  <c r="N1195" i="3"/>
  <c r="N1196" i="3"/>
  <c r="N1197" i="3"/>
  <c r="N1198" i="3"/>
  <c r="N1199" i="3"/>
  <c r="N1200" i="3"/>
  <c r="N1201" i="3"/>
  <c r="N1202" i="3"/>
  <c r="N1203" i="3"/>
  <c r="N1204" i="3"/>
  <c r="N1205" i="3"/>
  <c r="N1206" i="3"/>
  <c r="N1207" i="3"/>
  <c r="N1208" i="3"/>
  <c r="N1209" i="3"/>
  <c r="N1210" i="3"/>
  <c r="N1211" i="3"/>
  <c r="N1212" i="3"/>
  <c r="N1213" i="3"/>
  <c r="N1214" i="3"/>
  <c r="N1215" i="3"/>
  <c r="N1216" i="3"/>
  <c r="N1217" i="3"/>
  <c r="N1218" i="3"/>
  <c r="N1219" i="3"/>
  <c r="N1220" i="3"/>
  <c r="N1221" i="3"/>
  <c r="N1222" i="3"/>
  <c r="N1223" i="3"/>
  <c r="N1224" i="3"/>
  <c r="N1225" i="3"/>
  <c r="N1226" i="3"/>
  <c r="N1227" i="3"/>
  <c r="N1228" i="3"/>
  <c r="N1229" i="3"/>
  <c r="N1230" i="3"/>
  <c r="N1231" i="3"/>
  <c r="N1232" i="3"/>
  <c r="N1233" i="3"/>
  <c r="N1234" i="3"/>
  <c r="N1235" i="3"/>
  <c r="N1236" i="3"/>
  <c r="N1237" i="3"/>
  <c r="N1238" i="3"/>
  <c r="N1239" i="3"/>
  <c r="N1240" i="3"/>
  <c r="N1241" i="3"/>
  <c r="N1242" i="3"/>
  <c r="N1243" i="3"/>
  <c r="N1244" i="3"/>
  <c r="N1245" i="3"/>
  <c r="N1246" i="3"/>
  <c r="N1247" i="3"/>
  <c r="N1248" i="3"/>
  <c r="N1249" i="3"/>
  <c r="N1250" i="3"/>
  <c r="N1251" i="3"/>
  <c r="N1252" i="3"/>
  <c r="N1253" i="3"/>
  <c r="N1254" i="3"/>
  <c r="N1255" i="3"/>
  <c r="N1256" i="3"/>
  <c r="N1257" i="3"/>
  <c r="N1258" i="3"/>
  <c r="N1259" i="3"/>
  <c r="N1260" i="3"/>
  <c r="N1261" i="3"/>
  <c r="N1262" i="3"/>
  <c r="N1263" i="3"/>
  <c r="N1264" i="3"/>
  <c r="N1265" i="3"/>
  <c r="N1266" i="3"/>
  <c r="N1267" i="3"/>
  <c r="N1268" i="3"/>
  <c r="N1269" i="3"/>
  <c r="N1270" i="3"/>
  <c r="N1271" i="3"/>
  <c r="N1272" i="3"/>
  <c r="N1273" i="3"/>
  <c r="N1274" i="3"/>
  <c r="N1275" i="3"/>
  <c r="N1276" i="3"/>
  <c r="N1277" i="3"/>
  <c r="N1278" i="3"/>
  <c r="N1279" i="3"/>
  <c r="N1280" i="3"/>
  <c r="N1281" i="3"/>
  <c r="N1282" i="3"/>
  <c r="N1283" i="3"/>
  <c r="N1284" i="3"/>
  <c r="N1285" i="3"/>
  <c r="N1286" i="3"/>
  <c r="N1287" i="3"/>
  <c r="N1288" i="3"/>
  <c r="N1289" i="3"/>
  <c r="N1290" i="3"/>
  <c r="N1291" i="3"/>
  <c r="N1292" i="3"/>
  <c r="N1293" i="3"/>
  <c r="N1294" i="3"/>
  <c r="N1295" i="3"/>
  <c r="N1296" i="3"/>
  <c r="N1297" i="3"/>
  <c r="N1298" i="3"/>
  <c r="N1299" i="3"/>
  <c r="N1300" i="3"/>
  <c r="N1301" i="3"/>
  <c r="N1302" i="3"/>
  <c r="N1303" i="3"/>
  <c r="N1304" i="3"/>
  <c r="N1305" i="3"/>
  <c r="N1306" i="3"/>
  <c r="N1307" i="3"/>
  <c r="N1308" i="3"/>
  <c r="N1309" i="3"/>
  <c r="N1310" i="3"/>
  <c r="N1311" i="3"/>
  <c r="N1312" i="3"/>
  <c r="N1313" i="3"/>
  <c r="N1314" i="3"/>
  <c r="N1315" i="3"/>
  <c r="N1316" i="3"/>
  <c r="N1317" i="3"/>
  <c r="N1318" i="3"/>
  <c r="N1319" i="3"/>
  <c r="N1320" i="3"/>
  <c r="N1321" i="3"/>
  <c r="N1322" i="3"/>
  <c r="N1323" i="3"/>
  <c r="N1324" i="3"/>
  <c r="N1325" i="3"/>
  <c r="N1326" i="3"/>
  <c r="N1327" i="3"/>
  <c r="N1328" i="3"/>
  <c r="N1329" i="3"/>
  <c r="N1330" i="3"/>
  <c r="N1331" i="3"/>
  <c r="N1332" i="3"/>
  <c r="N1333" i="3"/>
  <c r="N1334" i="3"/>
  <c r="N1335" i="3"/>
  <c r="N1336" i="3"/>
  <c r="N1337" i="3"/>
  <c r="N1338" i="3"/>
  <c r="N1339" i="3"/>
  <c r="N1340" i="3"/>
  <c r="N1341" i="3"/>
  <c r="N1342" i="3"/>
  <c r="N1343" i="3"/>
  <c r="N1344" i="3"/>
  <c r="N1345" i="3"/>
  <c r="N1346" i="3"/>
  <c r="N1347" i="3"/>
  <c r="N1348" i="3"/>
  <c r="N1349" i="3"/>
  <c r="N1350" i="3"/>
  <c r="N1351" i="3"/>
  <c r="N1352" i="3"/>
  <c r="N1353" i="3"/>
  <c r="N1354" i="3"/>
  <c r="N1355" i="3"/>
  <c r="N1356" i="3"/>
  <c r="N1357" i="3"/>
  <c r="N1358" i="3"/>
  <c r="N1359" i="3"/>
  <c r="N1360" i="3"/>
  <c r="N1361" i="3"/>
  <c r="N1362" i="3"/>
  <c r="N1363" i="3"/>
  <c r="N1364" i="3"/>
  <c r="N1365" i="3"/>
  <c r="N1366" i="3"/>
  <c r="N1367" i="3"/>
  <c r="N1368" i="3"/>
  <c r="N1369" i="3"/>
  <c r="N1370" i="3"/>
  <c r="N1371" i="3"/>
  <c r="N1372" i="3"/>
  <c r="N1373" i="3"/>
  <c r="N1374" i="3"/>
  <c r="N1375" i="3"/>
  <c r="N1376" i="3"/>
  <c r="N1377" i="3"/>
  <c r="N1378" i="3"/>
  <c r="N1379" i="3"/>
  <c r="N1380" i="3"/>
  <c r="N1381" i="3"/>
  <c r="N1382" i="3"/>
  <c r="N1383" i="3"/>
  <c r="N1384" i="3"/>
  <c r="N1385" i="3"/>
  <c r="N1386" i="3"/>
  <c r="N1387" i="3"/>
  <c r="N1388" i="3"/>
  <c r="N1389" i="3"/>
  <c r="N1390" i="3"/>
  <c r="N1391" i="3"/>
  <c r="N1392" i="3"/>
  <c r="N1393" i="3"/>
  <c r="N1394" i="3"/>
  <c r="N1395" i="3"/>
  <c r="N1396" i="3"/>
  <c r="N1397" i="3"/>
  <c r="N1398" i="3"/>
  <c r="N1399" i="3"/>
  <c r="N1400" i="3"/>
  <c r="N1401" i="3"/>
  <c r="N1402" i="3"/>
  <c r="N1403" i="3"/>
  <c r="N1404" i="3"/>
  <c r="N1405" i="3"/>
  <c r="N1406" i="3"/>
  <c r="N1407" i="3"/>
  <c r="N1408" i="3"/>
  <c r="N1409" i="3"/>
  <c r="N1410" i="3"/>
  <c r="N1411" i="3"/>
  <c r="N1412" i="3"/>
  <c r="N1413" i="3"/>
  <c r="N1414" i="3"/>
  <c r="N1415" i="3"/>
  <c r="N1416" i="3"/>
  <c r="N1417" i="3"/>
  <c r="N1418" i="3"/>
  <c r="N1419" i="3"/>
  <c r="N1420" i="3"/>
  <c r="N1421" i="3"/>
  <c r="N1422" i="3"/>
  <c r="N1423" i="3"/>
  <c r="N1424" i="3"/>
  <c r="N1425" i="3"/>
  <c r="N1426" i="3"/>
  <c r="N1427" i="3"/>
  <c r="N1428" i="3"/>
  <c r="N1429" i="3"/>
  <c r="N1430" i="3"/>
  <c r="N1431" i="3"/>
  <c r="N1432" i="3"/>
  <c r="N1433" i="3"/>
  <c r="N1434" i="3"/>
  <c r="N1435" i="3"/>
  <c r="N1436" i="3"/>
  <c r="N1437" i="3"/>
  <c r="N1438" i="3"/>
  <c r="N1439" i="3"/>
  <c r="N1440" i="3"/>
  <c r="N1441" i="3"/>
  <c r="N1442" i="3"/>
  <c r="N1443" i="3"/>
  <c r="N1444" i="3"/>
  <c r="N1445" i="3"/>
  <c r="N1446" i="3"/>
  <c r="N1447" i="3"/>
  <c r="N1448" i="3"/>
  <c r="N1449" i="3"/>
  <c r="N1450" i="3"/>
  <c r="N1451" i="3"/>
  <c r="N1452" i="3"/>
  <c r="N1453" i="3"/>
  <c r="N1454" i="3"/>
  <c r="N1455" i="3"/>
  <c r="N1456" i="3"/>
  <c r="N1457" i="3"/>
  <c r="N1458" i="3"/>
  <c r="N1459" i="3"/>
  <c r="N1460" i="3"/>
  <c r="N1461" i="3"/>
  <c r="N1462" i="3"/>
  <c r="N1463" i="3"/>
  <c r="N1464" i="3"/>
  <c r="N1465" i="3"/>
  <c r="N1466" i="3"/>
  <c r="N1467" i="3"/>
  <c r="N1468" i="3"/>
  <c r="N1469" i="3"/>
  <c r="N1470" i="3"/>
  <c r="N1471" i="3"/>
  <c r="N1472" i="3"/>
  <c r="N1473" i="3"/>
  <c r="N1474" i="3"/>
  <c r="N1475" i="3"/>
  <c r="N1476" i="3"/>
  <c r="N1477" i="3"/>
  <c r="N1478" i="3"/>
  <c r="N1479" i="3"/>
  <c r="N1480" i="3"/>
  <c r="N1481" i="3"/>
  <c r="N1482" i="3"/>
  <c r="N1483" i="3"/>
  <c r="N1484" i="3"/>
  <c r="N1485" i="3"/>
  <c r="N1486" i="3"/>
  <c r="N1487" i="3"/>
  <c r="N1488" i="3"/>
  <c r="N1489" i="3"/>
  <c r="N1490" i="3"/>
  <c r="N1491" i="3"/>
  <c r="N1492" i="3"/>
  <c r="N1493" i="3"/>
  <c r="N1494" i="3"/>
  <c r="N1495" i="3"/>
  <c r="N1496" i="3"/>
  <c r="N1497" i="3"/>
  <c r="N1498" i="3"/>
  <c r="N1499" i="3"/>
  <c r="N1500" i="3"/>
  <c r="N1501" i="3"/>
  <c r="N1502" i="3"/>
  <c r="N1503" i="3"/>
  <c r="N1504" i="3"/>
  <c r="N1505" i="3"/>
  <c r="N1506" i="3"/>
  <c r="N1507" i="3"/>
  <c r="N1508" i="3"/>
  <c r="N1509" i="3"/>
  <c r="N1510" i="3"/>
  <c r="N1511" i="3"/>
  <c r="N1512" i="3"/>
  <c r="N1513" i="3"/>
  <c r="N1514" i="3"/>
  <c r="N1515" i="3"/>
  <c r="N1516" i="3"/>
  <c r="N1517" i="3"/>
  <c r="N1518" i="3"/>
  <c r="N1519" i="3"/>
  <c r="N1520" i="3"/>
  <c r="N1521" i="3"/>
  <c r="N1522" i="3"/>
  <c r="N1523" i="3"/>
  <c r="N1524" i="3"/>
  <c r="N1525" i="3"/>
  <c r="N1526" i="3"/>
  <c r="N1527" i="3"/>
  <c r="N1528" i="3"/>
  <c r="N1529" i="3"/>
  <c r="N1530" i="3"/>
  <c r="N1531" i="3"/>
  <c r="N1532" i="3"/>
  <c r="N1533" i="3"/>
  <c r="N1534" i="3"/>
  <c r="N1535" i="3"/>
  <c r="N1536" i="3"/>
  <c r="N1537" i="3"/>
  <c r="N1538" i="3"/>
  <c r="N1539" i="3"/>
  <c r="N1540" i="3"/>
  <c r="N1541" i="3"/>
  <c r="N1542" i="3"/>
  <c r="N1543" i="3"/>
  <c r="N1544" i="3"/>
  <c r="N1545" i="3"/>
  <c r="N1546" i="3"/>
  <c r="N1547" i="3"/>
  <c r="N1548" i="3"/>
  <c r="N1549" i="3"/>
  <c r="N1550" i="3"/>
  <c r="N1551" i="3"/>
  <c r="N1552" i="3"/>
  <c r="N1553" i="3"/>
  <c r="N1554" i="3"/>
  <c r="N1555" i="3"/>
  <c r="N1556" i="3"/>
  <c r="N1557" i="3"/>
  <c r="N1558" i="3"/>
  <c r="N1559" i="3"/>
  <c r="N1560" i="3"/>
  <c r="N1561" i="3"/>
  <c r="N1562" i="3"/>
  <c r="N1563" i="3"/>
  <c r="N1564" i="3"/>
  <c r="N1565" i="3"/>
  <c r="N1566" i="3"/>
  <c r="N1567" i="3"/>
  <c r="N1568" i="3"/>
  <c r="N1569" i="3"/>
  <c r="N1570" i="3"/>
  <c r="N1571" i="3"/>
  <c r="N1572" i="3"/>
  <c r="N1573" i="3"/>
  <c r="N1574" i="3"/>
  <c r="N1575" i="3"/>
  <c r="N1576" i="3"/>
  <c r="N1577" i="3"/>
  <c r="N1578" i="3"/>
  <c r="N1579" i="3"/>
  <c r="N1580" i="3"/>
  <c r="N1581" i="3"/>
  <c r="N1582" i="3"/>
  <c r="N1583" i="3"/>
  <c r="N1584" i="3"/>
  <c r="N1585" i="3"/>
  <c r="N1586" i="3"/>
  <c r="N1587" i="3"/>
  <c r="N1588" i="3"/>
  <c r="N1589" i="3"/>
  <c r="N1590" i="3"/>
  <c r="N1591" i="3"/>
  <c r="N1592" i="3"/>
  <c r="N1593" i="3"/>
  <c r="N1594" i="3"/>
  <c r="N1595" i="3"/>
  <c r="N1596" i="3"/>
  <c r="N1597" i="3"/>
  <c r="N1598" i="3"/>
  <c r="N1599" i="3"/>
  <c r="N1600" i="3"/>
  <c r="N1601" i="3"/>
  <c r="N1602" i="3"/>
  <c r="N1603" i="3"/>
  <c r="N1604" i="3"/>
  <c r="N1605" i="3"/>
  <c r="N1606" i="3"/>
  <c r="N1607" i="3"/>
  <c r="N1608" i="3"/>
  <c r="N1609" i="3"/>
  <c r="N1610" i="3"/>
  <c r="N1611" i="3"/>
  <c r="N1612" i="3"/>
  <c r="N1613" i="3"/>
  <c r="N1614" i="3"/>
  <c r="N1615" i="3"/>
  <c r="N1616" i="3"/>
  <c r="N1617" i="3"/>
  <c r="N1618" i="3"/>
  <c r="N1619" i="3"/>
  <c r="N1620" i="3"/>
  <c r="N1621" i="3"/>
  <c r="N1622" i="3"/>
  <c r="N1623" i="3"/>
  <c r="N1624" i="3"/>
  <c r="N1625" i="3"/>
  <c r="N1626" i="3"/>
  <c r="N1627" i="3"/>
  <c r="N1628" i="3"/>
  <c r="N1629" i="3"/>
  <c r="N1630" i="3"/>
  <c r="N1631" i="3"/>
  <c r="N1632" i="3"/>
  <c r="N1633" i="3"/>
  <c r="N1634" i="3"/>
  <c r="N1635" i="3"/>
  <c r="N1636" i="3"/>
  <c r="N1637" i="3"/>
  <c r="N1638" i="3"/>
  <c r="N1639" i="3"/>
  <c r="N1640" i="3"/>
  <c r="N1641" i="3"/>
  <c r="N1642" i="3"/>
  <c r="N1643" i="3"/>
  <c r="N1644" i="3"/>
  <c r="N1645" i="3"/>
  <c r="N1646" i="3"/>
  <c r="N1647" i="3"/>
  <c r="N1648" i="3"/>
  <c r="N1649" i="3"/>
  <c r="N1650" i="3"/>
  <c r="N1651" i="3"/>
  <c r="N1652" i="3"/>
  <c r="N1653" i="3"/>
  <c r="N1654" i="3"/>
  <c r="N1655" i="3"/>
  <c r="N1656" i="3"/>
  <c r="N1657" i="3"/>
  <c r="N1658" i="3"/>
  <c r="N1659" i="3"/>
  <c r="N1660" i="3"/>
  <c r="N1661" i="3"/>
  <c r="N1662" i="3"/>
  <c r="N1663" i="3"/>
  <c r="N1664" i="3"/>
  <c r="N1665" i="3"/>
  <c r="N1666" i="3"/>
  <c r="N1667" i="3"/>
  <c r="N1668" i="3"/>
  <c r="N1669" i="3"/>
  <c r="N1670" i="3"/>
  <c r="N1671" i="3"/>
  <c r="N1672" i="3"/>
  <c r="N1673" i="3"/>
  <c r="N1674" i="3"/>
  <c r="N1675" i="3"/>
  <c r="N1676" i="3"/>
  <c r="N1677" i="3"/>
  <c r="N1678" i="3"/>
  <c r="N1679" i="3"/>
  <c r="N1680" i="3"/>
  <c r="N1681" i="3"/>
  <c r="N1682" i="3"/>
  <c r="N1683" i="3"/>
  <c r="N1684" i="3"/>
  <c r="N1685" i="3"/>
  <c r="N1686" i="3"/>
  <c r="N1687" i="3"/>
  <c r="N1688" i="3"/>
  <c r="N1689" i="3"/>
  <c r="N1690" i="3"/>
  <c r="N1691" i="3"/>
  <c r="N1692" i="3"/>
  <c r="N1693" i="3"/>
  <c r="N1694" i="3"/>
  <c r="N1695" i="3"/>
  <c r="N1696" i="3"/>
  <c r="N1697" i="3"/>
  <c r="N1698" i="3"/>
  <c r="N1699" i="3"/>
  <c r="N1700" i="3"/>
  <c r="N1701" i="3"/>
  <c r="N1702" i="3"/>
  <c r="N1703" i="3"/>
  <c r="N1704" i="3"/>
  <c r="N1705" i="3"/>
  <c r="N1706" i="3"/>
  <c r="N1707" i="3"/>
  <c r="N1708" i="3"/>
  <c r="N1709" i="3"/>
  <c r="N1710" i="3"/>
  <c r="N1711" i="3"/>
  <c r="N1712" i="3"/>
  <c r="N1713" i="3"/>
  <c r="N1714" i="3"/>
  <c r="N1715" i="3"/>
  <c r="N1716" i="3"/>
  <c r="N1717" i="3"/>
  <c r="N1718" i="3"/>
  <c r="N1719" i="3"/>
  <c r="N1720" i="3"/>
  <c r="N1721" i="3"/>
  <c r="N1722" i="3"/>
  <c r="N1723" i="3"/>
  <c r="N1724" i="3"/>
  <c r="N1725" i="3"/>
  <c r="N1726" i="3"/>
  <c r="N1727" i="3"/>
  <c r="N1728" i="3"/>
  <c r="N1729" i="3"/>
  <c r="N1730" i="3"/>
  <c r="N1731" i="3"/>
  <c r="N1732" i="3"/>
  <c r="N1733" i="3"/>
  <c r="N1734" i="3"/>
  <c r="N1735" i="3"/>
  <c r="N1736" i="3"/>
  <c r="N1737" i="3"/>
  <c r="N1738" i="3"/>
  <c r="N1739" i="3"/>
  <c r="N1740" i="3"/>
  <c r="N1741" i="3"/>
  <c r="N1742" i="3"/>
  <c r="N1743" i="3"/>
  <c r="N1744" i="3"/>
  <c r="N1745" i="3"/>
  <c r="N1746" i="3"/>
  <c r="N1747" i="3"/>
  <c r="N1748" i="3"/>
  <c r="N1749" i="3"/>
  <c r="N1750" i="3"/>
  <c r="N1751" i="3"/>
  <c r="N1752" i="3"/>
  <c r="N1753" i="3"/>
  <c r="N1754" i="3"/>
  <c r="N1755" i="3"/>
  <c r="N1756" i="3"/>
  <c r="N1757" i="3"/>
  <c r="N1758" i="3"/>
  <c r="N1759" i="3"/>
  <c r="N1760" i="3"/>
  <c r="N1761" i="3"/>
  <c r="N1762" i="3"/>
  <c r="N1763" i="3"/>
  <c r="N1764" i="3"/>
  <c r="N1765" i="3"/>
  <c r="N1766" i="3"/>
  <c r="N1767" i="3"/>
  <c r="N1768" i="3"/>
  <c r="N1769" i="3"/>
  <c r="N1770" i="3"/>
  <c r="N1771" i="3"/>
  <c r="N1772" i="3"/>
  <c r="N1773" i="3"/>
  <c r="N1774" i="3"/>
  <c r="N1775" i="3"/>
  <c r="N1776" i="3"/>
  <c r="N1777" i="3"/>
  <c r="N1778" i="3"/>
  <c r="N1779" i="3"/>
  <c r="N1780" i="3"/>
  <c r="N1781" i="3"/>
  <c r="N1782" i="3"/>
  <c r="N1783" i="3"/>
  <c r="N1784" i="3"/>
  <c r="N1785" i="3"/>
  <c r="N1786" i="3"/>
  <c r="N1787" i="3"/>
  <c r="N1788" i="3"/>
  <c r="N1789" i="3"/>
  <c r="N1790" i="3"/>
  <c r="N3" i="3"/>
  <c r="J3" i="3" l="1"/>
  <c r="J4" i="3"/>
  <c r="J5" i="3"/>
  <c r="J6" i="3"/>
  <c r="J7" i="3"/>
  <c r="J8" i="3"/>
  <c r="J9" i="3"/>
  <c r="J10" i="3"/>
  <c r="J11" i="3"/>
  <c r="J12" i="3"/>
  <c r="J13" i="3"/>
  <c r="J14" i="3"/>
  <c r="J15" i="3"/>
  <c r="J16" i="3"/>
  <c r="J17" i="3"/>
  <c r="J18" i="3"/>
  <c r="J19" i="3"/>
  <c r="J20" i="3"/>
  <c r="J21" i="3"/>
  <c r="J22" i="3"/>
  <c r="J23" i="3"/>
  <c r="J24" i="3"/>
  <c r="J25" i="3"/>
  <c r="J26" i="3"/>
  <c r="J27" i="3"/>
  <c r="J28" i="3"/>
  <c r="J29" i="3"/>
  <c r="J30" i="3"/>
  <c r="J31" i="3"/>
  <c r="J32" i="3"/>
  <c r="J33" i="3"/>
  <c r="J34" i="3"/>
  <c r="J35" i="3"/>
  <c r="J36" i="3"/>
  <c r="J37" i="3"/>
  <c r="J38" i="3"/>
  <c r="J39" i="3"/>
  <c r="J40" i="3"/>
  <c r="J41" i="3"/>
  <c r="J42" i="3"/>
  <c r="J43" i="3"/>
  <c r="J44" i="3"/>
  <c r="J45" i="3"/>
  <c r="J46" i="3"/>
  <c r="J47" i="3"/>
  <c r="J48" i="3"/>
  <c r="J49" i="3"/>
  <c r="J50" i="3"/>
  <c r="J51" i="3"/>
  <c r="J52" i="3"/>
  <c r="J53" i="3"/>
  <c r="J54" i="3"/>
  <c r="J55" i="3"/>
  <c r="J56" i="3"/>
  <c r="J57" i="3"/>
  <c r="J58" i="3"/>
  <c r="J59" i="3"/>
  <c r="J60" i="3"/>
  <c r="J61" i="3"/>
  <c r="J62" i="3"/>
  <c r="J63" i="3"/>
  <c r="J64" i="3"/>
  <c r="J65" i="3"/>
  <c r="J66" i="3"/>
  <c r="J67" i="3"/>
  <c r="J68" i="3"/>
  <c r="J69" i="3"/>
  <c r="J70" i="3"/>
  <c r="J71" i="3"/>
  <c r="J72" i="3"/>
  <c r="J73" i="3"/>
  <c r="J74" i="3"/>
  <c r="J75" i="3"/>
  <c r="J76" i="3"/>
  <c r="J77" i="3"/>
  <c r="J78" i="3"/>
  <c r="J79" i="3"/>
  <c r="J80" i="3"/>
  <c r="J81" i="3"/>
  <c r="J82" i="3"/>
  <c r="J83" i="3"/>
  <c r="J84" i="3"/>
  <c r="J85" i="3"/>
  <c r="J86" i="3"/>
  <c r="J87" i="3"/>
  <c r="J88" i="3"/>
  <c r="J89" i="3"/>
  <c r="J90" i="3"/>
  <c r="J91" i="3"/>
  <c r="J92" i="3"/>
  <c r="J93" i="3"/>
  <c r="J94" i="3"/>
  <c r="J95" i="3"/>
  <c r="J96" i="3"/>
  <c r="J97" i="3"/>
  <c r="J98" i="3"/>
  <c r="J99" i="3"/>
  <c r="J100" i="3"/>
  <c r="J101" i="3"/>
  <c r="J102" i="3"/>
  <c r="J103" i="3"/>
  <c r="J104" i="3"/>
  <c r="J105" i="3"/>
  <c r="J106" i="3"/>
  <c r="J107" i="3"/>
  <c r="J108" i="3"/>
  <c r="J109" i="3"/>
  <c r="J110" i="3"/>
  <c r="J111" i="3"/>
  <c r="J112" i="3"/>
  <c r="J113" i="3"/>
  <c r="J114" i="3"/>
  <c r="J115" i="3"/>
  <c r="J116" i="3"/>
  <c r="J117" i="3"/>
  <c r="J118" i="3"/>
  <c r="J119" i="3"/>
  <c r="J120" i="3"/>
  <c r="J121" i="3"/>
  <c r="J122" i="3"/>
  <c r="J123" i="3"/>
  <c r="J124" i="3"/>
  <c r="J125" i="3"/>
  <c r="J126" i="3"/>
  <c r="J127" i="3"/>
  <c r="J128" i="3"/>
  <c r="J129" i="3"/>
  <c r="J130" i="3"/>
  <c r="J131" i="3"/>
  <c r="J132" i="3"/>
  <c r="J133" i="3"/>
  <c r="J134" i="3"/>
  <c r="J135" i="3"/>
  <c r="J136" i="3"/>
  <c r="J137" i="3"/>
  <c r="J138" i="3"/>
  <c r="J139" i="3"/>
  <c r="J140" i="3"/>
  <c r="J141" i="3"/>
  <c r="J142" i="3"/>
  <c r="J143" i="3"/>
  <c r="J144" i="3"/>
  <c r="J145" i="3"/>
  <c r="J146" i="3"/>
  <c r="J147" i="3"/>
  <c r="J148" i="3"/>
  <c r="J149" i="3"/>
  <c r="J150" i="3"/>
  <c r="J151" i="3"/>
  <c r="J152" i="3"/>
  <c r="J153" i="3"/>
  <c r="J154" i="3"/>
  <c r="J155" i="3"/>
  <c r="J156" i="3"/>
  <c r="J157" i="3"/>
  <c r="J158" i="3"/>
  <c r="J159" i="3"/>
  <c r="J160" i="3"/>
  <c r="J161" i="3"/>
  <c r="J162" i="3"/>
  <c r="J163" i="3"/>
  <c r="J164" i="3"/>
  <c r="J165" i="3"/>
  <c r="J166" i="3"/>
  <c r="J167" i="3"/>
  <c r="J168" i="3"/>
  <c r="J169" i="3"/>
  <c r="J170" i="3"/>
  <c r="J171" i="3"/>
  <c r="J172" i="3"/>
  <c r="J173" i="3"/>
  <c r="J174" i="3"/>
  <c r="J175" i="3"/>
  <c r="J176" i="3"/>
  <c r="J177" i="3"/>
  <c r="J178" i="3"/>
  <c r="J179" i="3"/>
  <c r="J180" i="3"/>
  <c r="J181" i="3"/>
  <c r="J182" i="3"/>
  <c r="J183" i="3"/>
  <c r="J184" i="3"/>
  <c r="J185" i="3"/>
  <c r="J186" i="3"/>
  <c r="J187" i="3"/>
  <c r="J188" i="3"/>
  <c r="J189" i="3"/>
  <c r="J190" i="3"/>
  <c r="J191" i="3"/>
  <c r="J192" i="3"/>
  <c r="J193" i="3"/>
  <c r="J194" i="3"/>
  <c r="J195" i="3"/>
  <c r="J196" i="3"/>
  <c r="J197" i="3"/>
  <c r="J198" i="3"/>
  <c r="J199" i="3"/>
  <c r="J200" i="3"/>
  <c r="J201" i="3"/>
  <c r="J202" i="3"/>
  <c r="J203" i="3"/>
  <c r="J204" i="3"/>
  <c r="J205" i="3"/>
  <c r="J206" i="3"/>
  <c r="J207" i="3"/>
  <c r="J208" i="3"/>
  <c r="J209" i="3"/>
  <c r="J210" i="3"/>
  <c r="J211" i="3"/>
  <c r="J212" i="3"/>
  <c r="J213" i="3"/>
  <c r="J214" i="3"/>
  <c r="J215" i="3"/>
  <c r="J216" i="3"/>
  <c r="J217" i="3"/>
  <c r="J218" i="3"/>
  <c r="J219" i="3"/>
  <c r="J220" i="3"/>
  <c r="J221" i="3"/>
  <c r="J222" i="3"/>
  <c r="J223" i="3"/>
  <c r="J224" i="3"/>
  <c r="J225" i="3"/>
  <c r="J226" i="3"/>
  <c r="J227" i="3"/>
  <c r="J228" i="3"/>
  <c r="J229" i="3"/>
  <c r="J230" i="3"/>
  <c r="J231" i="3"/>
  <c r="J232" i="3"/>
  <c r="J233" i="3"/>
  <c r="J234" i="3"/>
  <c r="J235" i="3"/>
  <c r="J236" i="3"/>
  <c r="J237" i="3"/>
  <c r="J238" i="3"/>
  <c r="J239" i="3"/>
  <c r="J240" i="3"/>
  <c r="J241" i="3"/>
  <c r="J242" i="3"/>
  <c r="J243" i="3"/>
  <c r="J244" i="3"/>
  <c r="J245" i="3"/>
  <c r="J246" i="3"/>
  <c r="J247" i="3"/>
  <c r="J248" i="3"/>
  <c r="J249" i="3"/>
  <c r="J250" i="3"/>
  <c r="J251" i="3"/>
  <c r="J252" i="3"/>
  <c r="J253" i="3"/>
  <c r="J254" i="3"/>
  <c r="J255" i="3"/>
  <c r="J256" i="3"/>
  <c r="J257" i="3"/>
  <c r="J258" i="3"/>
  <c r="J259" i="3"/>
  <c r="J260" i="3"/>
  <c r="J261" i="3"/>
  <c r="J262" i="3"/>
  <c r="J263" i="3"/>
  <c r="J264" i="3"/>
  <c r="J265" i="3"/>
  <c r="J266" i="3"/>
  <c r="J267" i="3"/>
  <c r="J268" i="3"/>
  <c r="J269" i="3"/>
  <c r="J270" i="3"/>
  <c r="J271" i="3"/>
  <c r="J272" i="3"/>
  <c r="J273" i="3"/>
  <c r="J274" i="3"/>
  <c r="J275" i="3"/>
  <c r="J276" i="3"/>
  <c r="J277" i="3"/>
  <c r="J278" i="3"/>
  <c r="J279" i="3"/>
  <c r="J280" i="3"/>
  <c r="J281" i="3"/>
  <c r="J282" i="3"/>
  <c r="J283" i="3"/>
  <c r="J284" i="3"/>
  <c r="J285" i="3"/>
  <c r="J286" i="3"/>
  <c r="J287" i="3"/>
  <c r="J288" i="3"/>
  <c r="J289" i="3"/>
  <c r="J290" i="3"/>
  <c r="J291" i="3"/>
  <c r="J292" i="3"/>
  <c r="J293" i="3"/>
  <c r="J294" i="3"/>
  <c r="J295" i="3"/>
  <c r="J296" i="3"/>
  <c r="J297" i="3"/>
  <c r="J298" i="3"/>
  <c r="J299" i="3"/>
  <c r="J300" i="3"/>
  <c r="J301" i="3"/>
  <c r="J302" i="3"/>
  <c r="J303" i="3"/>
  <c r="J304" i="3"/>
  <c r="J305" i="3"/>
  <c r="J306" i="3"/>
  <c r="J307" i="3"/>
  <c r="J308" i="3"/>
  <c r="J309" i="3"/>
  <c r="J310" i="3"/>
  <c r="J311" i="3"/>
  <c r="J312" i="3"/>
  <c r="J313" i="3"/>
  <c r="J314" i="3"/>
  <c r="J315" i="3"/>
  <c r="J316" i="3"/>
  <c r="J317" i="3"/>
  <c r="J318" i="3"/>
  <c r="J319" i="3"/>
  <c r="J320" i="3"/>
  <c r="J321" i="3"/>
  <c r="J322" i="3"/>
  <c r="J323" i="3"/>
  <c r="J324" i="3"/>
  <c r="J325" i="3"/>
  <c r="J326" i="3"/>
  <c r="J327" i="3"/>
  <c r="J328" i="3"/>
  <c r="J329" i="3"/>
  <c r="J330" i="3"/>
  <c r="J331" i="3"/>
  <c r="J332" i="3"/>
  <c r="J333" i="3"/>
  <c r="J334" i="3"/>
  <c r="J335" i="3"/>
  <c r="J336" i="3"/>
  <c r="J337" i="3"/>
  <c r="J338" i="3"/>
  <c r="J339" i="3"/>
  <c r="J340" i="3"/>
  <c r="J341" i="3"/>
  <c r="J342" i="3"/>
  <c r="J343" i="3"/>
  <c r="J344" i="3"/>
  <c r="J345" i="3"/>
  <c r="J346" i="3"/>
  <c r="J347" i="3"/>
  <c r="J348" i="3"/>
  <c r="J349" i="3"/>
  <c r="J350" i="3"/>
  <c r="J351" i="3"/>
  <c r="J352" i="3"/>
  <c r="J353" i="3"/>
  <c r="J354" i="3"/>
  <c r="J355" i="3"/>
  <c r="J356" i="3"/>
  <c r="J357" i="3"/>
  <c r="J358" i="3"/>
  <c r="J359" i="3"/>
  <c r="J360" i="3"/>
  <c r="J361" i="3"/>
  <c r="J362" i="3"/>
  <c r="J363" i="3"/>
  <c r="J364" i="3"/>
  <c r="J365" i="3"/>
  <c r="J366" i="3"/>
  <c r="J367" i="3"/>
  <c r="J368" i="3"/>
  <c r="J369" i="3"/>
  <c r="J370" i="3"/>
  <c r="J371" i="3"/>
  <c r="J372" i="3"/>
  <c r="J373" i="3"/>
  <c r="J374" i="3"/>
  <c r="J375" i="3"/>
  <c r="J376" i="3"/>
  <c r="J377" i="3"/>
  <c r="J378" i="3"/>
  <c r="J379" i="3"/>
  <c r="J380" i="3"/>
  <c r="J381" i="3"/>
  <c r="J382" i="3"/>
  <c r="J383" i="3"/>
  <c r="J384" i="3"/>
  <c r="J385" i="3"/>
  <c r="J386" i="3"/>
  <c r="J387" i="3"/>
  <c r="J388" i="3"/>
  <c r="J389" i="3"/>
  <c r="J390" i="3"/>
  <c r="J391" i="3"/>
  <c r="J392" i="3"/>
  <c r="J393" i="3"/>
  <c r="J394" i="3"/>
  <c r="J395" i="3"/>
  <c r="J396" i="3"/>
  <c r="J397" i="3"/>
  <c r="J398" i="3"/>
  <c r="J399" i="3"/>
  <c r="J400" i="3"/>
  <c r="J401" i="3"/>
  <c r="J402" i="3"/>
  <c r="J403" i="3"/>
  <c r="J404" i="3"/>
  <c r="J405" i="3"/>
  <c r="J406" i="3"/>
  <c r="J407" i="3"/>
  <c r="J408" i="3"/>
  <c r="J409" i="3"/>
  <c r="J410" i="3"/>
  <c r="J411" i="3"/>
  <c r="J412" i="3"/>
  <c r="J413" i="3"/>
  <c r="J414" i="3"/>
  <c r="J415" i="3"/>
  <c r="J416" i="3"/>
  <c r="J417" i="3"/>
  <c r="J418" i="3"/>
  <c r="J419" i="3"/>
  <c r="J420" i="3"/>
  <c r="J421" i="3"/>
  <c r="J422" i="3"/>
  <c r="J423" i="3"/>
  <c r="J424" i="3"/>
  <c r="J425" i="3"/>
  <c r="J426" i="3"/>
  <c r="J427" i="3"/>
  <c r="J428" i="3"/>
  <c r="J429" i="3"/>
  <c r="J430" i="3"/>
  <c r="J431" i="3"/>
  <c r="J432" i="3"/>
  <c r="J433" i="3"/>
  <c r="J434" i="3"/>
  <c r="J435" i="3"/>
  <c r="J436" i="3"/>
  <c r="J437" i="3"/>
  <c r="J438" i="3"/>
  <c r="J439" i="3"/>
  <c r="J440" i="3"/>
  <c r="J441" i="3"/>
  <c r="J442" i="3"/>
  <c r="J443" i="3"/>
  <c r="J444" i="3"/>
  <c r="J445" i="3"/>
  <c r="J446" i="3"/>
  <c r="J447" i="3"/>
  <c r="J448" i="3"/>
  <c r="J449" i="3"/>
  <c r="J450" i="3"/>
  <c r="J451" i="3"/>
  <c r="J452" i="3"/>
  <c r="J453" i="3"/>
  <c r="J454" i="3"/>
  <c r="J455" i="3"/>
  <c r="J456" i="3"/>
  <c r="J457" i="3"/>
  <c r="J458" i="3"/>
  <c r="J459" i="3"/>
  <c r="J460" i="3"/>
  <c r="J461" i="3"/>
  <c r="J462" i="3"/>
  <c r="J463" i="3"/>
  <c r="J464" i="3"/>
  <c r="J465" i="3"/>
  <c r="J466" i="3"/>
  <c r="J467" i="3"/>
  <c r="J468" i="3"/>
  <c r="J469" i="3"/>
  <c r="J470" i="3"/>
  <c r="J471" i="3"/>
  <c r="J472" i="3"/>
  <c r="J473" i="3"/>
  <c r="J474" i="3"/>
  <c r="J475" i="3"/>
  <c r="J476" i="3"/>
  <c r="J477" i="3"/>
  <c r="J478" i="3"/>
  <c r="J479" i="3"/>
  <c r="J480" i="3"/>
  <c r="J481" i="3"/>
  <c r="J482" i="3"/>
  <c r="J483" i="3"/>
  <c r="J484" i="3"/>
  <c r="J485" i="3"/>
  <c r="J486" i="3"/>
  <c r="J487" i="3"/>
  <c r="J488" i="3"/>
  <c r="J489" i="3"/>
  <c r="J490" i="3"/>
  <c r="J491" i="3"/>
  <c r="J492" i="3"/>
  <c r="J493" i="3"/>
  <c r="J494" i="3"/>
  <c r="J495" i="3"/>
  <c r="J496" i="3"/>
  <c r="J497" i="3"/>
  <c r="J498" i="3"/>
  <c r="J499" i="3"/>
  <c r="J500" i="3"/>
  <c r="J501" i="3"/>
  <c r="J502" i="3"/>
  <c r="J503" i="3"/>
  <c r="J504" i="3"/>
  <c r="J505" i="3"/>
  <c r="J506" i="3"/>
  <c r="J507" i="3"/>
  <c r="J508" i="3"/>
  <c r="J509" i="3"/>
  <c r="J510" i="3"/>
  <c r="J511" i="3"/>
  <c r="J512" i="3"/>
  <c r="J513" i="3"/>
  <c r="J514" i="3"/>
  <c r="J515" i="3"/>
  <c r="J516" i="3"/>
  <c r="J517" i="3"/>
  <c r="J518" i="3"/>
  <c r="J519" i="3"/>
  <c r="J520" i="3"/>
  <c r="J521" i="3"/>
  <c r="J522" i="3"/>
  <c r="J523" i="3"/>
  <c r="J524" i="3"/>
  <c r="J525" i="3"/>
  <c r="J526" i="3"/>
  <c r="J527" i="3"/>
  <c r="J528" i="3"/>
  <c r="J529" i="3"/>
  <c r="J530" i="3"/>
  <c r="J531" i="3"/>
  <c r="J532" i="3"/>
  <c r="J533" i="3"/>
  <c r="J534" i="3"/>
  <c r="J535" i="3"/>
  <c r="J536" i="3"/>
  <c r="J537" i="3"/>
  <c r="J538" i="3"/>
  <c r="J539" i="3"/>
  <c r="J540" i="3"/>
  <c r="J541" i="3"/>
  <c r="J542" i="3"/>
  <c r="J543" i="3"/>
  <c r="J544" i="3"/>
  <c r="J545" i="3"/>
  <c r="J546" i="3"/>
  <c r="J547" i="3"/>
  <c r="J548" i="3"/>
  <c r="J549" i="3"/>
  <c r="J550" i="3"/>
  <c r="J551" i="3"/>
  <c r="J552" i="3"/>
  <c r="J553" i="3"/>
  <c r="J554" i="3"/>
  <c r="J555" i="3"/>
  <c r="J556" i="3"/>
  <c r="J557" i="3"/>
  <c r="J558" i="3"/>
  <c r="J559" i="3"/>
  <c r="J560" i="3"/>
  <c r="J561" i="3"/>
  <c r="J562" i="3"/>
  <c r="J563" i="3"/>
  <c r="J564" i="3"/>
  <c r="J565" i="3"/>
  <c r="J566" i="3"/>
  <c r="J567" i="3"/>
  <c r="J568" i="3"/>
  <c r="J569" i="3"/>
  <c r="J570" i="3"/>
  <c r="J571" i="3"/>
  <c r="J572" i="3"/>
  <c r="J573" i="3"/>
  <c r="J574" i="3"/>
  <c r="J575" i="3"/>
  <c r="J576" i="3"/>
  <c r="J577" i="3"/>
  <c r="J578" i="3"/>
  <c r="J579" i="3"/>
  <c r="J580" i="3"/>
  <c r="J581" i="3"/>
  <c r="J582" i="3"/>
  <c r="J583" i="3"/>
  <c r="J584" i="3"/>
  <c r="J585" i="3"/>
  <c r="J586" i="3"/>
  <c r="J587" i="3"/>
  <c r="J588" i="3"/>
  <c r="J589" i="3"/>
  <c r="J590" i="3"/>
  <c r="J591" i="3"/>
  <c r="J592" i="3"/>
  <c r="J593" i="3"/>
  <c r="J594" i="3"/>
  <c r="J595" i="3"/>
  <c r="J596" i="3"/>
  <c r="J597" i="3"/>
  <c r="J598" i="3"/>
  <c r="J599" i="3"/>
  <c r="J600" i="3"/>
  <c r="J601" i="3"/>
  <c r="J602" i="3"/>
  <c r="J603" i="3"/>
  <c r="J604" i="3"/>
  <c r="J605" i="3"/>
  <c r="J606" i="3"/>
  <c r="J607" i="3"/>
  <c r="J608" i="3"/>
  <c r="J609" i="3"/>
  <c r="J610" i="3"/>
  <c r="J611" i="3"/>
  <c r="J612" i="3"/>
  <c r="J613" i="3"/>
  <c r="J614" i="3"/>
  <c r="J615" i="3"/>
  <c r="J616" i="3"/>
  <c r="J617" i="3"/>
  <c r="J618" i="3"/>
  <c r="J619" i="3"/>
  <c r="J620" i="3"/>
  <c r="J621" i="3"/>
  <c r="J622" i="3"/>
  <c r="J623" i="3"/>
  <c r="J624" i="3"/>
  <c r="J625" i="3"/>
  <c r="J626" i="3"/>
  <c r="J627" i="3"/>
  <c r="J628" i="3"/>
  <c r="J629" i="3"/>
  <c r="J630" i="3"/>
  <c r="J631" i="3"/>
  <c r="J632" i="3"/>
  <c r="J633" i="3"/>
  <c r="J634" i="3"/>
  <c r="J635" i="3"/>
  <c r="J636" i="3"/>
  <c r="J637" i="3"/>
  <c r="J638" i="3"/>
  <c r="J639" i="3"/>
  <c r="J640" i="3"/>
  <c r="J641" i="3"/>
  <c r="J642" i="3"/>
  <c r="J643" i="3"/>
  <c r="J644" i="3"/>
  <c r="J645" i="3"/>
  <c r="J646" i="3"/>
  <c r="J647" i="3"/>
  <c r="J648" i="3"/>
  <c r="J649" i="3"/>
  <c r="J650" i="3"/>
  <c r="J651" i="3"/>
  <c r="J652" i="3"/>
  <c r="J653" i="3"/>
  <c r="J654" i="3"/>
  <c r="J655" i="3"/>
  <c r="J656" i="3"/>
  <c r="J657" i="3"/>
  <c r="J658" i="3"/>
  <c r="J659" i="3"/>
  <c r="J660" i="3"/>
  <c r="J661" i="3"/>
  <c r="J662" i="3"/>
  <c r="J663" i="3"/>
  <c r="J664" i="3"/>
  <c r="J665" i="3"/>
  <c r="J666" i="3"/>
  <c r="J667" i="3"/>
  <c r="J668" i="3"/>
  <c r="J669" i="3"/>
  <c r="J670" i="3"/>
  <c r="J671" i="3"/>
  <c r="J672" i="3"/>
  <c r="J673" i="3"/>
  <c r="J674" i="3"/>
  <c r="J675" i="3"/>
  <c r="J676" i="3"/>
  <c r="J677" i="3"/>
  <c r="J678" i="3"/>
  <c r="J679" i="3"/>
  <c r="J680" i="3"/>
  <c r="J681" i="3"/>
  <c r="J682" i="3"/>
  <c r="J683" i="3"/>
  <c r="J684" i="3"/>
  <c r="J685" i="3"/>
  <c r="J686" i="3"/>
  <c r="J687" i="3"/>
  <c r="J688" i="3"/>
  <c r="J689" i="3"/>
  <c r="J690" i="3"/>
  <c r="J691" i="3"/>
  <c r="J692" i="3"/>
  <c r="J693" i="3"/>
  <c r="J694" i="3"/>
  <c r="J695" i="3"/>
  <c r="J696" i="3"/>
  <c r="J697" i="3"/>
  <c r="J698" i="3"/>
  <c r="J699" i="3"/>
  <c r="J700" i="3"/>
  <c r="J701" i="3"/>
  <c r="J702" i="3"/>
  <c r="J703" i="3"/>
  <c r="J704" i="3"/>
  <c r="J705" i="3"/>
  <c r="J706" i="3"/>
  <c r="J707" i="3"/>
  <c r="J708" i="3"/>
  <c r="J709" i="3"/>
  <c r="J710" i="3"/>
  <c r="J711" i="3"/>
  <c r="J712" i="3"/>
  <c r="J713" i="3"/>
  <c r="J714" i="3"/>
  <c r="J715" i="3"/>
  <c r="J716" i="3"/>
  <c r="J717" i="3"/>
  <c r="J718" i="3"/>
  <c r="J719" i="3"/>
  <c r="J720" i="3"/>
  <c r="J721" i="3"/>
  <c r="J722" i="3"/>
  <c r="J723" i="3"/>
  <c r="J724" i="3"/>
  <c r="J725" i="3"/>
  <c r="J726" i="3"/>
  <c r="J727" i="3"/>
  <c r="J728" i="3"/>
  <c r="J729" i="3"/>
  <c r="J730" i="3"/>
  <c r="J731" i="3"/>
  <c r="J732" i="3"/>
  <c r="J733" i="3"/>
  <c r="J734" i="3"/>
  <c r="J735" i="3"/>
  <c r="J736" i="3"/>
  <c r="J737" i="3"/>
  <c r="J738" i="3"/>
  <c r="J739" i="3"/>
  <c r="J740" i="3"/>
  <c r="J741" i="3"/>
  <c r="J742" i="3"/>
  <c r="J743" i="3"/>
  <c r="J744" i="3"/>
  <c r="J745" i="3"/>
  <c r="J746" i="3"/>
  <c r="J747" i="3"/>
  <c r="J748" i="3"/>
  <c r="J749" i="3"/>
  <c r="J750" i="3"/>
  <c r="J751" i="3"/>
  <c r="J752" i="3"/>
  <c r="J753" i="3"/>
  <c r="J754" i="3"/>
  <c r="J755" i="3"/>
  <c r="J756" i="3"/>
  <c r="J757" i="3"/>
  <c r="J758" i="3"/>
  <c r="J759" i="3"/>
  <c r="J760" i="3"/>
  <c r="J761" i="3"/>
  <c r="J762" i="3"/>
  <c r="J763" i="3"/>
  <c r="J764" i="3"/>
  <c r="J765" i="3"/>
  <c r="J766" i="3"/>
  <c r="J767" i="3"/>
  <c r="J768" i="3"/>
  <c r="J769" i="3"/>
  <c r="J770" i="3"/>
  <c r="J771" i="3"/>
  <c r="J772" i="3"/>
  <c r="J773" i="3"/>
  <c r="J774" i="3"/>
  <c r="J775" i="3"/>
  <c r="J776" i="3"/>
  <c r="J777" i="3"/>
  <c r="J778" i="3"/>
  <c r="J779" i="3"/>
  <c r="J780" i="3"/>
  <c r="J781" i="3"/>
  <c r="J782" i="3"/>
  <c r="J783" i="3"/>
  <c r="J784" i="3"/>
  <c r="J785" i="3"/>
  <c r="J786" i="3"/>
  <c r="J787" i="3"/>
  <c r="J788" i="3"/>
  <c r="J789" i="3"/>
  <c r="J790" i="3"/>
  <c r="J791" i="3"/>
  <c r="J792" i="3"/>
  <c r="J793" i="3"/>
  <c r="J794" i="3"/>
  <c r="J795" i="3"/>
  <c r="J796" i="3"/>
  <c r="J797" i="3"/>
  <c r="J798" i="3"/>
  <c r="J799" i="3"/>
  <c r="J800" i="3"/>
  <c r="J801" i="3"/>
  <c r="J802" i="3"/>
  <c r="J803" i="3"/>
  <c r="J804" i="3"/>
  <c r="J805" i="3"/>
  <c r="J806" i="3"/>
  <c r="J807" i="3"/>
  <c r="J808" i="3"/>
  <c r="J809" i="3"/>
  <c r="J810" i="3"/>
  <c r="J811" i="3"/>
  <c r="J812" i="3"/>
  <c r="J813" i="3"/>
  <c r="J814" i="3"/>
  <c r="J815" i="3"/>
  <c r="J816" i="3"/>
  <c r="J817" i="3"/>
  <c r="J818" i="3"/>
  <c r="J819" i="3"/>
  <c r="J820" i="3"/>
  <c r="J821" i="3"/>
  <c r="J822" i="3"/>
  <c r="J823" i="3"/>
  <c r="J824" i="3"/>
  <c r="J825" i="3"/>
  <c r="J826" i="3"/>
  <c r="J827" i="3"/>
  <c r="J828" i="3"/>
  <c r="J829" i="3"/>
  <c r="J830" i="3"/>
  <c r="J831" i="3"/>
  <c r="J832" i="3"/>
  <c r="J833" i="3"/>
  <c r="J834" i="3"/>
  <c r="J835" i="3"/>
  <c r="J836" i="3"/>
  <c r="J837" i="3"/>
  <c r="J838" i="3"/>
  <c r="J839" i="3"/>
  <c r="J840" i="3"/>
  <c r="J841" i="3"/>
  <c r="J842" i="3"/>
  <c r="J843" i="3"/>
  <c r="J844" i="3"/>
  <c r="J845" i="3"/>
  <c r="J846" i="3"/>
  <c r="J847" i="3"/>
  <c r="J848" i="3"/>
  <c r="J849" i="3"/>
  <c r="J850" i="3"/>
  <c r="J851" i="3"/>
  <c r="J852" i="3"/>
  <c r="J853" i="3"/>
  <c r="J854" i="3"/>
  <c r="J855" i="3"/>
  <c r="J856" i="3"/>
  <c r="J857" i="3"/>
  <c r="J858" i="3"/>
  <c r="J859" i="3"/>
  <c r="J860" i="3"/>
  <c r="J861" i="3"/>
  <c r="J862" i="3"/>
  <c r="J863" i="3"/>
  <c r="J864" i="3"/>
  <c r="J865" i="3"/>
  <c r="J866" i="3"/>
  <c r="J867" i="3"/>
  <c r="J868" i="3"/>
  <c r="J869" i="3"/>
  <c r="J870" i="3"/>
  <c r="J871" i="3"/>
  <c r="J872" i="3"/>
  <c r="J873" i="3"/>
  <c r="J874" i="3"/>
  <c r="J875" i="3"/>
  <c r="J876" i="3"/>
  <c r="J877" i="3"/>
  <c r="J878" i="3"/>
  <c r="J879" i="3"/>
  <c r="J880" i="3"/>
  <c r="J881" i="3"/>
  <c r="J882" i="3"/>
  <c r="J883" i="3"/>
  <c r="J884" i="3"/>
  <c r="J885" i="3"/>
  <c r="J886" i="3"/>
  <c r="J887" i="3"/>
  <c r="J888" i="3"/>
  <c r="J889" i="3"/>
  <c r="J890" i="3"/>
  <c r="J891" i="3"/>
  <c r="J892" i="3"/>
  <c r="J893" i="3"/>
  <c r="J894" i="3"/>
  <c r="J895" i="3"/>
  <c r="J896" i="3"/>
  <c r="J897" i="3"/>
  <c r="J898" i="3"/>
  <c r="J899" i="3"/>
  <c r="J900" i="3"/>
  <c r="J901" i="3"/>
  <c r="J902" i="3"/>
  <c r="J903" i="3"/>
  <c r="J904" i="3"/>
  <c r="J905" i="3"/>
  <c r="J906" i="3"/>
  <c r="J907" i="3"/>
  <c r="J908" i="3"/>
  <c r="J909" i="3"/>
  <c r="J910" i="3"/>
  <c r="J911" i="3"/>
  <c r="J912" i="3"/>
  <c r="J913" i="3"/>
  <c r="J914" i="3"/>
  <c r="J915" i="3"/>
  <c r="J916" i="3"/>
  <c r="J917" i="3"/>
  <c r="J918" i="3"/>
  <c r="J919" i="3"/>
  <c r="J920" i="3"/>
  <c r="J921" i="3"/>
  <c r="J922" i="3"/>
  <c r="J923" i="3"/>
  <c r="J924" i="3"/>
  <c r="J925" i="3"/>
  <c r="J926" i="3"/>
  <c r="J927" i="3"/>
  <c r="J928" i="3"/>
  <c r="J929" i="3"/>
  <c r="J930" i="3"/>
  <c r="J931" i="3"/>
  <c r="J932" i="3"/>
  <c r="J933" i="3"/>
  <c r="J934" i="3"/>
  <c r="J935" i="3"/>
  <c r="J936" i="3"/>
  <c r="J937" i="3"/>
  <c r="J938" i="3"/>
  <c r="J939" i="3"/>
  <c r="J940" i="3"/>
  <c r="J941" i="3"/>
  <c r="J942" i="3"/>
  <c r="J943" i="3"/>
  <c r="J944" i="3"/>
  <c r="J945" i="3"/>
  <c r="J946" i="3"/>
  <c r="J947" i="3"/>
  <c r="J948" i="3"/>
  <c r="J949" i="3"/>
  <c r="J950" i="3"/>
  <c r="J951" i="3"/>
  <c r="J952" i="3"/>
  <c r="J953" i="3"/>
  <c r="J954" i="3"/>
  <c r="J955" i="3"/>
  <c r="J956" i="3"/>
  <c r="J957" i="3"/>
  <c r="J958" i="3"/>
  <c r="J959" i="3"/>
  <c r="J960" i="3"/>
  <c r="J961" i="3"/>
  <c r="J962" i="3"/>
  <c r="J963" i="3"/>
  <c r="J964" i="3"/>
  <c r="J965" i="3"/>
  <c r="J966" i="3"/>
  <c r="J967" i="3"/>
  <c r="J968" i="3"/>
  <c r="J969" i="3"/>
  <c r="J970" i="3"/>
  <c r="J971" i="3"/>
  <c r="J972" i="3"/>
  <c r="J973" i="3"/>
  <c r="J974" i="3"/>
  <c r="J975" i="3"/>
  <c r="J976" i="3"/>
  <c r="J977" i="3"/>
  <c r="J978" i="3"/>
  <c r="J979" i="3"/>
  <c r="J980" i="3"/>
  <c r="J981" i="3"/>
  <c r="J982" i="3"/>
  <c r="J983" i="3"/>
  <c r="J984" i="3"/>
  <c r="J985" i="3"/>
  <c r="J986" i="3"/>
  <c r="J987" i="3"/>
  <c r="J988" i="3"/>
  <c r="J989" i="3"/>
  <c r="J990" i="3"/>
  <c r="J991" i="3"/>
  <c r="J992" i="3"/>
  <c r="J993" i="3"/>
  <c r="J994" i="3"/>
  <c r="J995" i="3"/>
  <c r="J996" i="3"/>
  <c r="J997" i="3"/>
  <c r="J998" i="3"/>
  <c r="J999" i="3"/>
  <c r="J1000" i="3"/>
  <c r="J1001" i="3"/>
  <c r="J1002" i="3"/>
  <c r="J1003" i="3"/>
  <c r="J1004" i="3"/>
  <c r="J1005" i="3"/>
  <c r="J1006" i="3"/>
  <c r="J1007" i="3"/>
  <c r="J1008" i="3"/>
  <c r="J1009" i="3"/>
  <c r="J1010" i="3"/>
  <c r="J1011" i="3"/>
  <c r="J1012" i="3"/>
  <c r="J1013" i="3"/>
  <c r="J1014" i="3"/>
  <c r="J1015" i="3"/>
  <c r="J1016" i="3"/>
  <c r="J1017" i="3"/>
  <c r="J1018" i="3"/>
  <c r="J1019" i="3"/>
  <c r="J1020" i="3"/>
  <c r="J1021" i="3"/>
  <c r="J1022" i="3"/>
  <c r="J1023" i="3"/>
  <c r="J1024" i="3"/>
  <c r="J1025" i="3"/>
  <c r="J1026" i="3"/>
  <c r="J1027" i="3"/>
  <c r="J1028" i="3"/>
  <c r="J1029" i="3"/>
  <c r="J1030" i="3"/>
  <c r="J1031" i="3"/>
  <c r="J1032" i="3"/>
  <c r="J1033" i="3"/>
  <c r="J1034" i="3"/>
  <c r="J1035" i="3"/>
  <c r="J1036" i="3"/>
  <c r="J1037" i="3"/>
  <c r="J1038" i="3"/>
  <c r="J1039" i="3"/>
  <c r="J1040" i="3"/>
  <c r="J1041" i="3"/>
  <c r="J1042" i="3"/>
  <c r="J1043" i="3"/>
  <c r="J1044" i="3"/>
  <c r="J1045" i="3"/>
  <c r="J1046" i="3"/>
  <c r="J1047" i="3"/>
  <c r="J1048" i="3"/>
  <c r="J1049" i="3"/>
  <c r="J1050" i="3"/>
  <c r="J1051" i="3"/>
  <c r="J1052" i="3"/>
  <c r="J1053" i="3"/>
  <c r="J1054" i="3"/>
  <c r="J1055" i="3"/>
  <c r="J1056" i="3"/>
  <c r="J1057" i="3"/>
  <c r="J1058" i="3"/>
  <c r="J1059" i="3"/>
  <c r="J1060" i="3"/>
  <c r="J1061" i="3"/>
  <c r="J1062" i="3"/>
  <c r="J1063" i="3"/>
  <c r="J1064" i="3"/>
  <c r="J1065" i="3"/>
  <c r="J1066" i="3"/>
  <c r="J1067" i="3"/>
  <c r="J1068" i="3"/>
  <c r="J1069" i="3"/>
  <c r="J1070" i="3"/>
  <c r="J1071" i="3"/>
  <c r="J1072" i="3"/>
  <c r="J1073" i="3"/>
  <c r="J1074" i="3"/>
  <c r="J1075" i="3"/>
  <c r="J1076" i="3"/>
  <c r="J1077" i="3"/>
  <c r="J1078" i="3"/>
  <c r="J1079" i="3"/>
  <c r="J1080" i="3"/>
  <c r="J1081" i="3"/>
  <c r="J1082" i="3"/>
  <c r="J1083" i="3"/>
  <c r="J1084" i="3"/>
  <c r="J1085" i="3"/>
  <c r="J1086" i="3"/>
  <c r="J1087" i="3"/>
  <c r="J1088" i="3"/>
  <c r="J1089" i="3"/>
  <c r="J1090" i="3"/>
  <c r="J1091" i="3"/>
  <c r="J1092" i="3"/>
  <c r="J1093" i="3"/>
  <c r="J1094" i="3"/>
  <c r="J1095" i="3"/>
  <c r="J1096" i="3"/>
  <c r="J1097" i="3"/>
  <c r="J1098" i="3"/>
  <c r="J1099" i="3"/>
  <c r="J1100" i="3"/>
  <c r="J1101" i="3"/>
  <c r="J1102" i="3"/>
  <c r="J1103" i="3"/>
  <c r="J1104" i="3"/>
  <c r="J1105" i="3"/>
  <c r="J1106" i="3"/>
  <c r="J1107" i="3"/>
  <c r="J1108" i="3"/>
  <c r="J1109" i="3"/>
  <c r="J1110" i="3"/>
  <c r="J1111" i="3"/>
  <c r="J1112" i="3"/>
  <c r="J1113" i="3"/>
  <c r="J1114" i="3"/>
  <c r="J1115" i="3"/>
  <c r="J1116" i="3"/>
  <c r="J1117" i="3"/>
  <c r="J1118" i="3"/>
  <c r="J1119" i="3"/>
  <c r="J1120" i="3"/>
  <c r="J1121" i="3"/>
  <c r="J1122" i="3"/>
  <c r="J1123" i="3"/>
  <c r="J1124" i="3"/>
  <c r="J1125" i="3"/>
  <c r="J1126" i="3"/>
  <c r="J1127" i="3"/>
  <c r="J1128" i="3"/>
  <c r="J1129" i="3"/>
  <c r="J1130" i="3"/>
  <c r="J1131" i="3"/>
  <c r="J1132" i="3"/>
  <c r="J1133" i="3"/>
  <c r="J1134" i="3"/>
  <c r="J1135" i="3"/>
  <c r="J1136" i="3"/>
  <c r="J1137" i="3"/>
  <c r="J1138" i="3"/>
  <c r="J1139" i="3"/>
  <c r="J1140" i="3"/>
  <c r="J1141" i="3"/>
  <c r="J1142" i="3"/>
  <c r="J1143" i="3"/>
  <c r="J1144" i="3"/>
  <c r="J1145" i="3"/>
  <c r="J1146" i="3"/>
  <c r="J1147" i="3"/>
  <c r="J1148" i="3"/>
  <c r="J1149" i="3"/>
  <c r="J1150" i="3"/>
  <c r="J1151" i="3"/>
  <c r="J1152" i="3"/>
  <c r="J1153" i="3"/>
  <c r="J1154" i="3"/>
  <c r="J1155" i="3"/>
  <c r="J1156" i="3"/>
  <c r="J1157" i="3"/>
  <c r="J1158" i="3"/>
  <c r="J1159" i="3"/>
  <c r="J1160" i="3"/>
  <c r="J1161" i="3"/>
  <c r="J1162" i="3"/>
  <c r="J1163" i="3"/>
  <c r="J1164" i="3"/>
  <c r="J1165" i="3"/>
  <c r="J1166" i="3"/>
  <c r="J1167" i="3"/>
  <c r="J1168" i="3"/>
  <c r="J1169" i="3"/>
  <c r="J1170" i="3"/>
  <c r="J1171" i="3"/>
  <c r="J1172" i="3"/>
  <c r="J1173" i="3"/>
  <c r="J1174" i="3"/>
  <c r="J1175" i="3"/>
  <c r="J1176" i="3"/>
  <c r="J1177" i="3"/>
  <c r="J1178" i="3"/>
  <c r="J1179" i="3"/>
  <c r="J1180" i="3"/>
  <c r="J1181" i="3"/>
  <c r="J1182" i="3"/>
  <c r="J1183" i="3"/>
  <c r="J1184" i="3"/>
  <c r="J1185" i="3"/>
  <c r="J1186" i="3"/>
  <c r="J1187" i="3"/>
  <c r="J1188" i="3"/>
  <c r="J1189" i="3"/>
  <c r="J1190" i="3"/>
  <c r="J1191" i="3"/>
  <c r="J1192" i="3"/>
  <c r="J1193" i="3"/>
  <c r="J1194" i="3"/>
  <c r="J1195" i="3"/>
  <c r="J1196" i="3"/>
  <c r="J1197" i="3"/>
  <c r="J1198" i="3"/>
  <c r="J1199" i="3"/>
  <c r="J1200" i="3"/>
  <c r="J1201" i="3"/>
  <c r="J1202" i="3"/>
  <c r="J1203" i="3"/>
  <c r="J1204" i="3"/>
  <c r="J1205" i="3"/>
  <c r="J1206" i="3"/>
  <c r="J1207" i="3"/>
  <c r="J1208" i="3"/>
  <c r="J1209" i="3"/>
  <c r="J1210" i="3"/>
  <c r="J1211" i="3"/>
  <c r="J1212" i="3"/>
  <c r="J1213" i="3"/>
  <c r="J1214" i="3"/>
  <c r="J1215" i="3"/>
  <c r="J1216" i="3"/>
  <c r="J1217" i="3"/>
  <c r="J1218" i="3"/>
  <c r="J1219" i="3"/>
  <c r="J1220" i="3"/>
  <c r="J1221" i="3"/>
  <c r="J1222" i="3"/>
  <c r="J1223" i="3"/>
  <c r="J1224" i="3"/>
  <c r="J1225" i="3"/>
  <c r="J1226" i="3"/>
  <c r="J1227" i="3"/>
  <c r="J1228" i="3"/>
  <c r="J1229" i="3"/>
  <c r="J1230" i="3"/>
  <c r="J1231" i="3"/>
  <c r="J1232" i="3"/>
  <c r="J1233" i="3"/>
  <c r="J1234" i="3"/>
  <c r="J1235" i="3"/>
  <c r="J1236" i="3"/>
  <c r="J1237" i="3"/>
  <c r="J1238" i="3"/>
  <c r="J1239" i="3"/>
  <c r="J1240" i="3"/>
  <c r="J1241" i="3"/>
  <c r="J1242" i="3"/>
  <c r="J1243" i="3"/>
  <c r="J1244" i="3"/>
  <c r="J1245" i="3"/>
  <c r="J1246" i="3"/>
  <c r="J1247" i="3"/>
  <c r="J1248" i="3"/>
  <c r="J1249" i="3"/>
  <c r="J1250" i="3"/>
  <c r="J1251" i="3"/>
  <c r="J1252" i="3"/>
  <c r="J1253" i="3"/>
  <c r="J1254" i="3"/>
  <c r="J1255" i="3"/>
  <c r="J1256" i="3"/>
  <c r="J1257" i="3"/>
  <c r="J1258" i="3"/>
  <c r="J1259" i="3"/>
  <c r="J1260" i="3"/>
  <c r="J1261" i="3"/>
  <c r="J1262" i="3"/>
  <c r="J1263" i="3"/>
  <c r="J1264" i="3"/>
  <c r="J1265" i="3"/>
  <c r="J1266" i="3"/>
  <c r="J1267" i="3"/>
  <c r="J1268" i="3"/>
  <c r="J1269" i="3"/>
  <c r="J1270" i="3"/>
  <c r="J1271" i="3"/>
  <c r="J1272" i="3"/>
  <c r="J1273" i="3"/>
  <c r="J1274" i="3"/>
  <c r="J1275" i="3"/>
  <c r="J1276" i="3"/>
  <c r="J1277" i="3"/>
  <c r="J1278" i="3"/>
  <c r="J1279" i="3"/>
  <c r="J1280" i="3"/>
  <c r="J1281" i="3"/>
  <c r="J1282" i="3"/>
  <c r="J1283" i="3"/>
  <c r="J1284" i="3"/>
  <c r="J1285" i="3"/>
  <c r="J1286" i="3"/>
  <c r="J1287" i="3"/>
  <c r="J1288" i="3"/>
  <c r="J1289" i="3"/>
  <c r="J1290" i="3"/>
  <c r="J1291" i="3"/>
  <c r="J1292" i="3"/>
  <c r="J1293" i="3"/>
  <c r="J1294" i="3"/>
  <c r="J1295" i="3"/>
  <c r="J1296" i="3"/>
  <c r="J1297" i="3"/>
  <c r="J1298" i="3"/>
  <c r="J1299" i="3"/>
  <c r="J1300" i="3"/>
  <c r="J1301" i="3"/>
  <c r="J1302" i="3"/>
  <c r="J1303" i="3"/>
  <c r="J1304" i="3"/>
  <c r="J1305" i="3"/>
  <c r="J1306" i="3"/>
  <c r="J1307" i="3"/>
  <c r="J1308" i="3"/>
  <c r="J1309" i="3"/>
  <c r="J1310" i="3"/>
  <c r="J1311" i="3"/>
  <c r="J1312" i="3"/>
  <c r="J1313" i="3"/>
  <c r="J1314" i="3"/>
  <c r="J1315" i="3"/>
  <c r="J1316" i="3"/>
  <c r="J1317" i="3"/>
  <c r="J1318" i="3"/>
  <c r="J1319" i="3"/>
  <c r="J1320" i="3"/>
  <c r="J1321" i="3"/>
  <c r="J1322" i="3"/>
  <c r="J1323" i="3"/>
  <c r="J1324" i="3"/>
  <c r="J1325" i="3"/>
  <c r="J1326" i="3"/>
  <c r="J1327" i="3"/>
  <c r="J1328" i="3"/>
  <c r="J1329" i="3"/>
  <c r="J1330" i="3"/>
  <c r="J1331" i="3"/>
  <c r="J1332" i="3"/>
  <c r="J1333" i="3"/>
  <c r="J1334" i="3"/>
  <c r="J1335" i="3"/>
  <c r="J1336" i="3"/>
  <c r="J1337" i="3"/>
  <c r="J1338" i="3"/>
  <c r="J1339" i="3"/>
  <c r="J1340" i="3"/>
  <c r="J1341" i="3"/>
  <c r="J1342" i="3"/>
  <c r="J1343" i="3"/>
  <c r="J1344" i="3"/>
  <c r="J1345" i="3"/>
  <c r="J1346" i="3"/>
  <c r="J1347" i="3"/>
  <c r="J1348" i="3"/>
  <c r="J1349" i="3"/>
  <c r="J1350" i="3"/>
  <c r="J1351" i="3"/>
  <c r="J1352" i="3"/>
  <c r="J1353" i="3"/>
  <c r="J1354" i="3"/>
  <c r="J1355" i="3"/>
  <c r="J1356" i="3"/>
  <c r="J1357" i="3"/>
  <c r="J1358" i="3"/>
  <c r="J1359" i="3"/>
  <c r="J1360" i="3"/>
  <c r="J1361" i="3"/>
  <c r="J1362" i="3"/>
  <c r="J1363" i="3"/>
  <c r="J1364" i="3"/>
  <c r="J1365" i="3"/>
  <c r="J1366" i="3"/>
  <c r="J1367" i="3"/>
  <c r="J1368" i="3"/>
  <c r="J1369" i="3"/>
  <c r="J1370" i="3"/>
  <c r="J1371" i="3"/>
  <c r="J1372" i="3"/>
  <c r="J1373" i="3"/>
  <c r="J1374" i="3"/>
  <c r="J1375" i="3"/>
  <c r="J1376" i="3"/>
  <c r="J1377" i="3"/>
  <c r="J1378" i="3"/>
  <c r="J1379" i="3"/>
  <c r="J1380" i="3"/>
  <c r="J1381" i="3"/>
  <c r="J1382" i="3"/>
  <c r="J1383" i="3"/>
  <c r="J1384" i="3"/>
  <c r="J1385" i="3"/>
  <c r="J1386" i="3"/>
  <c r="J1387" i="3"/>
  <c r="J1388" i="3"/>
  <c r="J1389" i="3"/>
  <c r="J1390" i="3"/>
  <c r="J1391" i="3"/>
  <c r="J1392" i="3"/>
  <c r="J1393" i="3"/>
  <c r="J1394" i="3"/>
  <c r="J1395" i="3"/>
  <c r="J1396" i="3"/>
  <c r="J1397" i="3"/>
  <c r="J1398" i="3"/>
  <c r="J1399" i="3"/>
  <c r="J1400" i="3"/>
  <c r="J1401" i="3"/>
  <c r="J1402" i="3"/>
  <c r="J1403" i="3"/>
  <c r="J1404" i="3"/>
  <c r="J1405" i="3"/>
  <c r="J1406" i="3"/>
  <c r="J1407" i="3"/>
  <c r="J1408" i="3"/>
  <c r="J1409" i="3"/>
  <c r="J1410" i="3"/>
  <c r="J1411" i="3"/>
  <c r="J1412" i="3"/>
  <c r="J1413" i="3"/>
  <c r="J1414" i="3"/>
  <c r="J1415" i="3"/>
  <c r="J1416" i="3"/>
  <c r="J1417" i="3"/>
  <c r="J1418" i="3"/>
  <c r="J1419" i="3"/>
  <c r="J1420" i="3"/>
  <c r="J1421" i="3"/>
  <c r="J1422" i="3"/>
  <c r="J1423" i="3"/>
  <c r="J1424" i="3"/>
  <c r="J1425" i="3"/>
  <c r="J1426" i="3"/>
  <c r="J1427" i="3"/>
  <c r="J1428" i="3"/>
  <c r="J1429" i="3"/>
  <c r="J1430" i="3"/>
  <c r="J1431" i="3"/>
  <c r="J1432" i="3"/>
  <c r="J1433" i="3"/>
  <c r="J1434" i="3"/>
  <c r="J1435" i="3"/>
  <c r="J1436" i="3"/>
  <c r="J1437" i="3"/>
  <c r="J1438" i="3"/>
  <c r="J1439" i="3"/>
  <c r="J1440" i="3"/>
  <c r="J1441" i="3"/>
  <c r="J1442" i="3"/>
  <c r="J1443" i="3"/>
  <c r="J1444" i="3"/>
  <c r="J1445" i="3"/>
  <c r="J1446" i="3"/>
  <c r="J1447" i="3"/>
  <c r="J1448" i="3"/>
  <c r="J1449" i="3"/>
  <c r="J1450" i="3"/>
  <c r="J1451" i="3"/>
  <c r="J1452" i="3"/>
  <c r="J1453" i="3"/>
  <c r="J1454" i="3"/>
  <c r="J1455" i="3"/>
  <c r="J1456" i="3"/>
  <c r="J1457" i="3"/>
  <c r="J1458" i="3"/>
  <c r="J1459" i="3"/>
  <c r="J1460" i="3"/>
  <c r="J1461" i="3"/>
  <c r="J1462" i="3"/>
  <c r="J1463" i="3"/>
  <c r="J1464" i="3"/>
  <c r="J1465" i="3"/>
  <c r="J1466" i="3"/>
  <c r="J1467" i="3"/>
  <c r="J1468" i="3"/>
  <c r="J1469" i="3"/>
  <c r="J1470" i="3"/>
  <c r="J1471" i="3"/>
  <c r="J1472" i="3"/>
  <c r="J1473" i="3"/>
  <c r="J1474" i="3"/>
  <c r="J1475" i="3"/>
  <c r="J1476" i="3"/>
  <c r="J1477" i="3"/>
  <c r="J1478" i="3"/>
  <c r="J1479" i="3"/>
  <c r="J1480" i="3"/>
  <c r="J1481" i="3"/>
  <c r="J1482" i="3"/>
  <c r="J1483" i="3"/>
  <c r="J1484" i="3"/>
  <c r="J1485" i="3"/>
  <c r="J1486" i="3"/>
  <c r="J1487" i="3"/>
  <c r="J1488" i="3"/>
  <c r="J1489" i="3"/>
  <c r="J1490" i="3"/>
  <c r="J1491" i="3"/>
  <c r="J1492" i="3"/>
  <c r="J1493" i="3"/>
  <c r="J1494" i="3"/>
  <c r="J1495" i="3"/>
  <c r="J1496" i="3"/>
  <c r="J1497" i="3"/>
  <c r="J1498" i="3"/>
  <c r="J1499" i="3"/>
  <c r="J1500" i="3"/>
  <c r="J1501" i="3"/>
  <c r="J1502" i="3"/>
  <c r="J1503" i="3"/>
  <c r="J1504" i="3"/>
  <c r="J1505" i="3"/>
  <c r="J1506" i="3"/>
  <c r="J1507" i="3"/>
  <c r="J1508" i="3"/>
  <c r="J1509" i="3"/>
  <c r="J1510" i="3"/>
  <c r="J1511" i="3"/>
  <c r="J1512" i="3"/>
  <c r="J1513" i="3"/>
  <c r="J1514" i="3"/>
  <c r="J1515" i="3"/>
  <c r="J1516" i="3"/>
  <c r="J1517" i="3"/>
  <c r="J1518" i="3"/>
  <c r="J1519" i="3"/>
  <c r="J1520" i="3"/>
  <c r="J1521" i="3"/>
  <c r="J1522" i="3"/>
  <c r="J1523" i="3"/>
  <c r="J1524" i="3"/>
  <c r="J1525" i="3"/>
  <c r="J1526" i="3"/>
  <c r="J1527" i="3"/>
  <c r="J1528" i="3"/>
  <c r="J1529" i="3"/>
  <c r="J1530" i="3"/>
  <c r="J1531" i="3"/>
  <c r="J1532" i="3"/>
  <c r="J1533" i="3"/>
  <c r="J1534" i="3"/>
  <c r="J1535" i="3"/>
  <c r="J1536" i="3"/>
  <c r="J1537" i="3"/>
  <c r="J1538" i="3"/>
  <c r="J1539" i="3"/>
  <c r="J1540" i="3"/>
  <c r="J1541" i="3"/>
  <c r="J1542" i="3"/>
  <c r="J1543" i="3"/>
  <c r="J1544" i="3"/>
  <c r="J1545" i="3"/>
  <c r="J1546" i="3"/>
  <c r="J1547" i="3"/>
  <c r="J1548" i="3"/>
  <c r="J1549" i="3"/>
  <c r="J1550" i="3"/>
  <c r="J1551" i="3"/>
  <c r="J1552" i="3"/>
  <c r="J1553" i="3"/>
  <c r="J1554" i="3"/>
  <c r="J1555" i="3"/>
  <c r="J1556" i="3"/>
  <c r="J1557" i="3"/>
  <c r="J1558" i="3"/>
  <c r="J1559" i="3"/>
  <c r="J1560" i="3"/>
  <c r="J1561" i="3"/>
  <c r="J1562" i="3"/>
  <c r="J1563" i="3"/>
  <c r="J1564" i="3"/>
  <c r="J1565" i="3"/>
  <c r="J1566" i="3"/>
  <c r="J1567" i="3"/>
  <c r="J1568" i="3"/>
  <c r="J1569" i="3"/>
  <c r="J1570" i="3"/>
  <c r="J1571" i="3"/>
  <c r="J1572" i="3"/>
  <c r="J1573" i="3"/>
  <c r="J1574" i="3"/>
  <c r="J1575" i="3"/>
  <c r="J1576" i="3"/>
  <c r="J1577" i="3"/>
  <c r="J1578" i="3"/>
  <c r="J1579" i="3"/>
  <c r="J1580" i="3"/>
  <c r="J1581" i="3"/>
  <c r="J1582" i="3"/>
  <c r="J1583" i="3"/>
  <c r="J1584" i="3"/>
  <c r="J1585" i="3"/>
  <c r="J1586" i="3"/>
  <c r="J1587" i="3"/>
  <c r="J1588" i="3"/>
  <c r="J1589" i="3"/>
  <c r="J1590" i="3"/>
  <c r="J1591" i="3"/>
  <c r="J1592" i="3"/>
  <c r="J1593" i="3"/>
  <c r="J1594" i="3"/>
  <c r="J1595" i="3"/>
  <c r="J1596" i="3"/>
  <c r="J1597" i="3"/>
  <c r="J1598" i="3"/>
  <c r="J1599" i="3"/>
  <c r="J1600" i="3"/>
  <c r="J1601" i="3"/>
  <c r="J1602" i="3"/>
  <c r="J1603" i="3"/>
  <c r="J1604" i="3"/>
  <c r="J1605" i="3"/>
  <c r="J1606" i="3"/>
  <c r="J1607" i="3"/>
  <c r="J1608" i="3"/>
  <c r="J1609" i="3"/>
  <c r="J1610" i="3"/>
  <c r="J1611" i="3"/>
  <c r="J1612" i="3"/>
  <c r="J1613" i="3"/>
  <c r="J1614" i="3"/>
  <c r="J1615" i="3"/>
  <c r="J1616" i="3"/>
  <c r="J1617" i="3"/>
  <c r="J1618" i="3"/>
  <c r="J1619" i="3"/>
  <c r="J1620" i="3"/>
  <c r="J1621" i="3"/>
  <c r="J1622" i="3"/>
  <c r="J1623" i="3"/>
  <c r="J1624" i="3"/>
  <c r="J1625" i="3"/>
  <c r="J1626" i="3"/>
  <c r="J1627" i="3"/>
  <c r="J1628" i="3"/>
  <c r="J1629" i="3"/>
  <c r="J1630" i="3"/>
  <c r="J1631" i="3"/>
  <c r="J1632" i="3"/>
  <c r="J1633" i="3"/>
  <c r="J1634" i="3"/>
  <c r="J1635" i="3"/>
  <c r="J1636" i="3"/>
  <c r="J1637" i="3"/>
  <c r="J1638" i="3"/>
  <c r="J1639" i="3"/>
  <c r="J1640" i="3"/>
  <c r="J1641" i="3"/>
  <c r="J1642" i="3"/>
  <c r="J1643" i="3"/>
  <c r="J1644" i="3"/>
  <c r="J1645" i="3"/>
  <c r="J1646" i="3"/>
  <c r="J1647" i="3"/>
  <c r="J1648" i="3"/>
  <c r="J1649" i="3"/>
  <c r="J1650" i="3"/>
  <c r="J1651" i="3"/>
  <c r="J1652" i="3"/>
  <c r="J1653" i="3"/>
  <c r="J1654" i="3"/>
  <c r="J1655" i="3"/>
  <c r="J1656" i="3"/>
  <c r="J1657" i="3"/>
  <c r="J1658" i="3"/>
  <c r="J1659" i="3"/>
  <c r="J1660" i="3"/>
  <c r="J1661" i="3"/>
  <c r="J1662" i="3"/>
  <c r="J1663" i="3"/>
  <c r="J1664" i="3"/>
  <c r="J1665" i="3"/>
  <c r="J1666" i="3"/>
  <c r="J1667" i="3"/>
  <c r="J1668" i="3"/>
  <c r="J1669" i="3"/>
  <c r="J1670" i="3"/>
  <c r="J1671" i="3"/>
  <c r="J1672" i="3"/>
  <c r="J1673" i="3"/>
  <c r="J1674" i="3"/>
  <c r="J1675" i="3"/>
  <c r="J1676" i="3"/>
  <c r="J1677" i="3"/>
  <c r="J1678" i="3"/>
  <c r="J1679" i="3"/>
  <c r="J1680" i="3"/>
  <c r="J1681" i="3"/>
  <c r="J1682" i="3"/>
  <c r="J1683" i="3"/>
  <c r="J1684" i="3"/>
  <c r="J1685" i="3"/>
  <c r="J1686" i="3"/>
  <c r="J1687" i="3"/>
  <c r="J1688" i="3"/>
  <c r="J1689" i="3"/>
  <c r="J1690" i="3"/>
  <c r="J1691" i="3"/>
  <c r="J1692" i="3"/>
  <c r="J1693" i="3"/>
  <c r="J1694" i="3"/>
  <c r="J1695" i="3"/>
  <c r="J1696" i="3"/>
  <c r="J1697" i="3"/>
  <c r="J1698" i="3"/>
  <c r="J1699" i="3"/>
  <c r="J1700" i="3"/>
  <c r="J1701" i="3"/>
  <c r="J1702" i="3"/>
  <c r="J1703" i="3"/>
  <c r="J1704" i="3"/>
  <c r="J1705" i="3"/>
  <c r="J1706" i="3"/>
  <c r="J1707" i="3"/>
  <c r="J1708" i="3"/>
  <c r="J1709" i="3"/>
  <c r="J1710" i="3"/>
  <c r="J1711" i="3"/>
  <c r="J1712" i="3"/>
  <c r="J1713" i="3"/>
  <c r="J1714" i="3"/>
  <c r="J1715" i="3"/>
  <c r="J1716" i="3"/>
  <c r="J1717" i="3"/>
  <c r="J1718" i="3"/>
  <c r="J1719" i="3"/>
  <c r="J1720" i="3"/>
  <c r="J1721" i="3"/>
  <c r="J1722" i="3"/>
  <c r="J1723" i="3"/>
  <c r="J1724" i="3"/>
  <c r="J1725" i="3"/>
  <c r="J1726" i="3"/>
  <c r="J1727" i="3"/>
  <c r="J1728" i="3"/>
  <c r="J1729" i="3"/>
  <c r="J1730" i="3"/>
  <c r="J1731" i="3"/>
  <c r="J1732" i="3"/>
  <c r="J1733" i="3"/>
  <c r="J1734" i="3"/>
  <c r="J1735" i="3"/>
  <c r="J1736" i="3"/>
  <c r="J1737" i="3"/>
  <c r="J1738" i="3"/>
  <c r="J1739" i="3"/>
  <c r="J1740" i="3"/>
  <c r="J1741" i="3"/>
  <c r="J1742" i="3"/>
  <c r="J1743" i="3"/>
  <c r="J1744" i="3"/>
  <c r="J1745" i="3"/>
  <c r="J1746" i="3"/>
  <c r="J1747" i="3"/>
  <c r="J1748" i="3"/>
  <c r="J1749" i="3"/>
  <c r="J1750" i="3"/>
  <c r="J1751" i="3"/>
  <c r="J1752" i="3"/>
  <c r="J1753" i="3"/>
  <c r="J1754" i="3"/>
  <c r="J1755" i="3"/>
  <c r="J1756" i="3"/>
  <c r="J1757" i="3"/>
  <c r="J1758" i="3"/>
  <c r="J1759" i="3"/>
  <c r="J1760" i="3"/>
  <c r="J1761" i="3"/>
  <c r="J1762" i="3"/>
  <c r="J1763" i="3"/>
  <c r="J1764" i="3"/>
  <c r="J1765" i="3"/>
  <c r="J1766" i="3"/>
  <c r="J1767" i="3"/>
  <c r="J1768" i="3"/>
  <c r="J1769" i="3"/>
  <c r="J1770" i="3"/>
  <c r="J1771" i="3"/>
  <c r="J1772" i="3"/>
  <c r="J1773" i="3"/>
  <c r="J1774" i="3"/>
  <c r="J1775" i="3"/>
  <c r="J1776" i="3"/>
  <c r="J1777" i="3"/>
  <c r="J1778" i="3"/>
  <c r="J1779" i="3"/>
  <c r="J1780" i="3"/>
  <c r="J1781" i="3"/>
  <c r="J1782" i="3"/>
  <c r="J1783" i="3"/>
  <c r="J1784" i="3"/>
  <c r="J1785" i="3"/>
  <c r="J1786" i="3"/>
  <c r="J1787" i="3"/>
  <c r="J1788" i="3"/>
  <c r="J1789" i="3"/>
  <c r="J1790" i="3"/>
  <c r="H8" i="26" l="1"/>
  <c r="DX5" i="24" s="1"/>
  <c r="H8" i="22"/>
  <c r="AY5" i="24" s="1"/>
  <c r="H8" i="14"/>
  <c r="D5" i="24" s="1"/>
  <c r="H12" i="18"/>
  <c r="D2" i="25" s="1"/>
</calcChain>
</file>

<file path=xl/sharedStrings.xml><?xml version="1.0" encoding="utf-8"?>
<sst xmlns="http://schemas.openxmlformats.org/spreadsheetml/2006/main" count="11415" uniqueCount="7513">
  <si>
    <t>都道府県名</t>
    <rPh sb="0" eb="5">
      <t>トドウフケンメイ</t>
    </rPh>
    <phoneticPr fontId="3"/>
  </si>
  <si>
    <t>担当部局課名</t>
    <rPh sb="0" eb="6">
      <t>タントウブキョクカメイ</t>
    </rPh>
    <phoneticPr fontId="3"/>
  </si>
  <si>
    <t>担当者氏名</t>
    <rPh sb="0" eb="2">
      <t>タントウ</t>
    </rPh>
    <rPh sb="2" eb="3">
      <t>シャ</t>
    </rPh>
    <rPh sb="3" eb="5">
      <t>シメイ</t>
    </rPh>
    <phoneticPr fontId="3"/>
  </si>
  <si>
    <t>電話番号</t>
    <rPh sb="0" eb="4">
      <t>デンワバンゴウ</t>
    </rPh>
    <phoneticPr fontId="3"/>
  </si>
  <si>
    <t>メールアドレス</t>
    <phoneticPr fontId="3"/>
  </si>
  <si>
    <t>市町村名</t>
    <rPh sb="0" eb="1">
      <t>シ</t>
    </rPh>
    <rPh sb="1" eb="3">
      <t>チョウソン</t>
    </rPh>
    <rPh sb="3" eb="4">
      <t>メイ</t>
    </rPh>
    <phoneticPr fontId="3"/>
  </si>
  <si>
    <t>都道府県名
（漢字）</t>
    <rPh sb="0" eb="4">
      <t>トドウフケン</t>
    </rPh>
    <rPh sb="4" eb="5">
      <t>メイ</t>
    </rPh>
    <rPh sb="7" eb="9">
      <t>カンジ</t>
    </rPh>
    <phoneticPr fontId="3"/>
  </si>
  <si>
    <t>市区町村名
（漢字）</t>
    <rPh sb="0" eb="2">
      <t>シク</t>
    </rPh>
    <rPh sb="2" eb="4">
      <t>チョウソン</t>
    </rPh>
    <rPh sb="4" eb="5">
      <t>メイ</t>
    </rPh>
    <rPh sb="7" eb="9">
      <t>カンジ</t>
    </rPh>
    <phoneticPr fontId="3"/>
  </si>
  <si>
    <t>都道府県名
（カナ）</t>
    <rPh sb="0" eb="4">
      <t>トドウフケン</t>
    </rPh>
    <rPh sb="4" eb="5">
      <t>メイ</t>
    </rPh>
    <phoneticPr fontId="3"/>
  </si>
  <si>
    <t>市区町村名
（カナ）</t>
    <rPh sb="0" eb="2">
      <t>シク</t>
    </rPh>
    <rPh sb="2" eb="4">
      <t>チョウソン</t>
    </rPh>
    <rPh sb="4" eb="5">
      <t>メイ</t>
    </rPh>
    <phoneticPr fontId="3"/>
  </si>
  <si>
    <t>ﾎｯｶｲﾄﾞｳ</t>
  </si>
  <si>
    <t>北海道</t>
  </si>
  <si>
    <t>札幌市</t>
  </si>
  <si>
    <t>ｻｯﾎﾟﾛｼ</t>
  </si>
  <si>
    <t>函館市</t>
  </si>
  <si>
    <t>ﾊｺﾀﾞﾃｼ</t>
  </si>
  <si>
    <t>小樽市</t>
  </si>
  <si>
    <t>ｵﾀﾙｼ</t>
  </si>
  <si>
    <t>旭川市</t>
  </si>
  <si>
    <t>ｱｻﾋｶﾜｼ</t>
  </si>
  <si>
    <t>室蘭市</t>
  </si>
  <si>
    <t>ﾑﾛﾗﾝｼ</t>
  </si>
  <si>
    <t>釧路市</t>
  </si>
  <si>
    <t>ｸｼﾛｼ</t>
  </si>
  <si>
    <t>帯広市</t>
  </si>
  <si>
    <t>ｵﾋﾞﾋﾛｼ</t>
  </si>
  <si>
    <t>北見市</t>
  </si>
  <si>
    <t>ｷﾀﾐｼ</t>
  </si>
  <si>
    <t>夕張市</t>
  </si>
  <si>
    <t>ﾕｳﾊﾞﾘｼ</t>
  </si>
  <si>
    <t>岩見沢市</t>
  </si>
  <si>
    <t>ｲﾜﾐｻﾞﾜｼ</t>
  </si>
  <si>
    <t>網走市</t>
  </si>
  <si>
    <t>ｱﾊﾞｼﾘｼ</t>
  </si>
  <si>
    <t>留萌市</t>
  </si>
  <si>
    <t>ﾙﾓｲｼ</t>
  </si>
  <si>
    <t>苫小牧市</t>
  </si>
  <si>
    <t>ﾄﾏｺﾏｲｼ</t>
  </si>
  <si>
    <t>稚内市</t>
  </si>
  <si>
    <t>ﾜｯｶﾅｲｼ</t>
  </si>
  <si>
    <t>美唄市</t>
  </si>
  <si>
    <t>ﾋﾞﾊﾞｲｼ</t>
  </si>
  <si>
    <t>芦別市</t>
  </si>
  <si>
    <t>ｱｼﾍﾞﾂｼ</t>
  </si>
  <si>
    <t>江別市</t>
  </si>
  <si>
    <t>ｴﾍﾞﾂｼ</t>
  </si>
  <si>
    <t>赤平市</t>
  </si>
  <si>
    <t>ｱｶﾋﾞﾗｼ</t>
  </si>
  <si>
    <t>紋別市</t>
  </si>
  <si>
    <t>ﾓﾝﾍﾞﾂｼ</t>
  </si>
  <si>
    <t>士別市</t>
  </si>
  <si>
    <t>ｼﾍﾞﾂｼ</t>
  </si>
  <si>
    <t>名寄市</t>
  </si>
  <si>
    <t>ﾅﾖﾛｼ</t>
  </si>
  <si>
    <t>三笠市</t>
  </si>
  <si>
    <t>ﾐｶｻｼ</t>
  </si>
  <si>
    <t>根室市</t>
  </si>
  <si>
    <t>ﾈﾑﾛｼ</t>
  </si>
  <si>
    <t>千歳市</t>
  </si>
  <si>
    <t>ﾁﾄｾｼ</t>
  </si>
  <si>
    <t>滝川市</t>
  </si>
  <si>
    <t>ﾀｷｶﾜｼ</t>
  </si>
  <si>
    <t>砂川市</t>
  </si>
  <si>
    <t>ｽﾅｶﾞﾜｼ</t>
  </si>
  <si>
    <t>歌志内市</t>
  </si>
  <si>
    <t>ｳﾀｼﾅｲｼ</t>
  </si>
  <si>
    <t>深川市</t>
  </si>
  <si>
    <t>ﾌｶｶﾞﾜｼ</t>
  </si>
  <si>
    <t>富良野市</t>
  </si>
  <si>
    <t>ﾌﾗﾉｼ</t>
  </si>
  <si>
    <t>登別市</t>
  </si>
  <si>
    <t>ﾉﾎﾞﾘﾍﾞﾂｼ</t>
  </si>
  <si>
    <t>恵庭市</t>
  </si>
  <si>
    <t>ｴﾆﾜｼ</t>
  </si>
  <si>
    <t>伊達市</t>
  </si>
  <si>
    <t>ﾀﾞﾃｼ</t>
  </si>
  <si>
    <t>北広島市</t>
  </si>
  <si>
    <t>ｷﾀﾋﾛｼﾏｼ</t>
  </si>
  <si>
    <t>石狩市</t>
  </si>
  <si>
    <t>ｲｼｶﾘｼ</t>
  </si>
  <si>
    <t>北斗市</t>
  </si>
  <si>
    <t>ﾎｸﾄｼ</t>
  </si>
  <si>
    <t>当別町</t>
  </si>
  <si>
    <t>ﾄｳﾍﾞﾂﾁｮｳ</t>
  </si>
  <si>
    <t>新篠津村</t>
  </si>
  <si>
    <t>ｼﾝｼﾉﾂﾑﾗ</t>
  </si>
  <si>
    <t>松前町</t>
  </si>
  <si>
    <t>ﾏﾂﾏｴﾁｮｳ</t>
  </si>
  <si>
    <t>福島町</t>
  </si>
  <si>
    <t>ﾌｸｼﾏﾁｮｳ</t>
  </si>
  <si>
    <t>知内町</t>
  </si>
  <si>
    <t>ｼﾘｳﾁﾁｮｳ</t>
  </si>
  <si>
    <t>木古内町</t>
  </si>
  <si>
    <t>ｷｺﾅｲﾁｮｳ</t>
  </si>
  <si>
    <t>七飯町</t>
  </si>
  <si>
    <t>ﾅﾅｴﾁｮｳ</t>
  </si>
  <si>
    <t>鹿部町</t>
  </si>
  <si>
    <t>ｼｶﾍﾞﾁｮｳ</t>
  </si>
  <si>
    <t>森町</t>
  </si>
  <si>
    <t>ﾓﾘﾏﾁ</t>
  </si>
  <si>
    <t>八雲町</t>
  </si>
  <si>
    <t>ﾔｸﾓﾁｮｳ</t>
  </si>
  <si>
    <t>長万部町</t>
  </si>
  <si>
    <t>ｵｼｬﾏﾝﾍﾞﾁｮｳ</t>
  </si>
  <si>
    <t>江差町</t>
  </si>
  <si>
    <t>ｴｻｼﾁｮｳ</t>
  </si>
  <si>
    <t>上ノ国町</t>
  </si>
  <si>
    <t>ｶﾐﾉｸﾆﾁｮｳ</t>
  </si>
  <si>
    <t>厚沢部町</t>
  </si>
  <si>
    <t>ｱｯｻﾌﾞﾁｮｳ</t>
  </si>
  <si>
    <t>乙部町</t>
  </si>
  <si>
    <t>ｵﾄﾍﾞﾁｮｳ</t>
  </si>
  <si>
    <t>奥尻町</t>
  </si>
  <si>
    <t>ｵｸｼﾘﾁｮｳ</t>
  </si>
  <si>
    <t>今金町</t>
  </si>
  <si>
    <t>せたな町</t>
  </si>
  <si>
    <t>島牧村</t>
  </si>
  <si>
    <t>ｼﾏﾏｷﾑﾗ</t>
  </si>
  <si>
    <t>寿都町</t>
  </si>
  <si>
    <t>ｽｯﾂﾁｮｳ</t>
  </si>
  <si>
    <t>黒松内町</t>
  </si>
  <si>
    <t>ｸﾛﾏﾂﾅｲﾁｮｳ</t>
  </si>
  <si>
    <t>蘭越町</t>
  </si>
  <si>
    <t>ﾗﾝｺｼﾁｮｳ</t>
  </si>
  <si>
    <t>ニセコ町</t>
  </si>
  <si>
    <t>ﾆｾｺﾁｮｳ</t>
  </si>
  <si>
    <t>真狩村</t>
  </si>
  <si>
    <t>ﾏｯｶﾘﾑﾗ</t>
  </si>
  <si>
    <t>留寿都村</t>
  </si>
  <si>
    <t>ﾙｽﾂﾑﾗ</t>
  </si>
  <si>
    <t>喜茂別町</t>
  </si>
  <si>
    <t>ｷﾓﾍﾞﾂﾁｮｳ</t>
  </si>
  <si>
    <t>京極町</t>
  </si>
  <si>
    <t>ｷｮｳｺﾞｸﾁｮｳ</t>
  </si>
  <si>
    <t>倶知安町</t>
  </si>
  <si>
    <t>ｸｯﾁｬﾝﾁｮｳ</t>
  </si>
  <si>
    <t>共和町</t>
  </si>
  <si>
    <t>ｷｮｳﾜﾁｮｳ</t>
  </si>
  <si>
    <t>岩内町</t>
  </si>
  <si>
    <t>ｲﾜﾅｲﾁｮｳ</t>
  </si>
  <si>
    <t>泊村</t>
  </si>
  <si>
    <t>ﾄﾏﾘﾑﾗ</t>
  </si>
  <si>
    <t>神恵内村</t>
  </si>
  <si>
    <t>ｶﾓｴﾅｲﾑﾗ</t>
  </si>
  <si>
    <t>積丹町</t>
  </si>
  <si>
    <t>ｼｬｺﾀﾝﾁｮｳ</t>
  </si>
  <si>
    <t>古平町</t>
  </si>
  <si>
    <t>ﾌﾙﾋﾞﾗﾁｮｳ</t>
  </si>
  <si>
    <t>仁木町</t>
  </si>
  <si>
    <t>ﾆｷﾁｮｳ</t>
  </si>
  <si>
    <t>余市町</t>
  </si>
  <si>
    <t>ﾖｲﾁﾁｮｳ</t>
  </si>
  <si>
    <t>赤井川村</t>
  </si>
  <si>
    <t>ｱｶｲｶﾞﾜﾑﾗ</t>
  </si>
  <si>
    <t>南幌町</t>
  </si>
  <si>
    <t>ﾅﾝﾎﾟﾛﾁｮｳ</t>
  </si>
  <si>
    <t>奈井江町</t>
  </si>
  <si>
    <t>ﾅｲｴﾁｮｳ</t>
  </si>
  <si>
    <t>上砂川町</t>
  </si>
  <si>
    <t>ｶﾐｽﾅｶﾞﾜﾁｮｳ</t>
  </si>
  <si>
    <t>由仁町</t>
  </si>
  <si>
    <t>ﾕﾆﾁｮｳ</t>
  </si>
  <si>
    <t>長沼町</t>
  </si>
  <si>
    <t>ﾅｶﾞﾇﾏﾁｮｳ</t>
  </si>
  <si>
    <t>栗山町</t>
  </si>
  <si>
    <t>ｸﾘﾔﾏﾁｮｳ</t>
  </si>
  <si>
    <t>月形町</t>
  </si>
  <si>
    <t>ﾂｷｶﾞﾀﾁｮｳ</t>
  </si>
  <si>
    <t>浦臼町</t>
  </si>
  <si>
    <t>ｳﾗｳｽﾁｮｳ</t>
  </si>
  <si>
    <t>新十津川町</t>
  </si>
  <si>
    <t>ｼﾝﾄﾂｶﾜﾁｮｳ</t>
  </si>
  <si>
    <t>妹背牛町</t>
  </si>
  <si>
    <t>ﾓｾｳｼﾁｮｳ</t>
  </si>
  <si>
    <t>秩父別町</t>
  </si>
  <si>
    <t>ﾁｯﾌﾟﾍﾞﾂﾁｮｳ</t>
  </si>
  <si>
    <t>雨竜町</t>
  </si>
  <si>
    <t>ｳﾘｭｳﾁｮｳ</t>
  </si>
  <si>
    <t>北竜町</t>
  </si>
  <si>
    <t>ﾎｸﾘｭｳﾁｮｳ</t>
  </si>
  <si>
    <t>沼田町</t>
  </si>
  <si>
    <t>ﾇﾏﾀﾁｮｳ</t>
  </si>
  <si>
    <t>鷹栖町</t>
  </si>
  <si>
    <t>ﾀｶｽﾁｮｳ</t>
  </si>
  <si>
    <t>東神楽町</t>
  </si>
  <si>
    <t>ﾋｶﾞｼｶｸﾞﾗﾁｮｳ</t>
  </si>
  <si>
    <t>当麻町</t>
  </si>
  <si>
    <t>ﾄｳﾏﾁｮｳ</t>
  </si>
  <si>
    <t>比布町</t>
  </si>
  <si>
    <t>ﾋﾟｯﾌﾟﾁｮｳ</t>
  </si>
  <si>
    <t>愛別町</t>
  </si>
  <si>
    <t>ｱｲﾍﾞﾂﾁｮｳ</t>
  </si>
  <si>
    <t>上川町</t>
  </si>
  <si>
    <t>ｶﾐｶﾜﾁｮｳ</t>
  </si>
  <si>
    <t>東川町</t>
  </si>
  <si>
    <t>ﾋｶﾞｼｶﾜﾁｮｳ</t>
  </si>
  <si>
    <t>美瑛町</t>
  </si>
  <si>
    <t>ﾋﾞｴｲﾁｮｳ</t>
  </si>
  <si>
    <t>上富良野町</t>
  </si>
  <si>
    <t>ｶﾐﾌﾗﾉﾁｮｳ</t>
  </si>
  <si>
    <t>中富良野町</t>
  </si>
  <si>
    <t>ﾅｶﾌﾗﾉﾁｮｳ</t>
  </si>
  <si>
    <t>南富良野町</t>
  </si>
  <si>
    <t>ﾐﾅﾐﾌﾗﾉﾁｮｳ</t>
  </si>
  <si>
    <t>占冠村</t>
  </si>
  <si>
    <t>ｼﾑｶｯﾌﾟﾑﾗ</t>
  </si>
  <si>
    <t>和寒町</t>
  </si>
  <si>
    <t>ﾜｯｻﾑﾁｮｳ</t>
  </si>
  <si>
    <t>剣淵町</t>
  </si>
  <si>
    <t>ｹﾝﾌﾞﾁﾁｮｳ</t>
  </si>
  <si>
    <t>下川町</t>
  </si>
  <si>
    <t>ｼﾓｶﾜﾁｮｳ</t>
  </si>
  <si>
    <t>美深町</t>
  </si>
  <si>
    <t>ﾋﾞﾌｶﾁｮｳ</t>
  </si>
  <si>
    <t>音威子府村</t>
  </si>
  <si>
    <t>ｵﾄｲﾈｯﾌﾟﾑﾗ</t>
  </si>
  <si>
    <t>中川町</t>
  </si>
  <si>
    <t>ﾅｶｶﾞﾜﾁｮｳ</t>
  </si>
  <si>
    <t>幌加内町</t>
  </si>
  <si>
    <t>ﾎﾛｶﾅｲﾁｮｳ</t>
  </si>
  <si>
    <t>増毛町</t>
  </si>
  <si>
    <t>ﾏｼｹﾁｮｳ</t>
  </si>
  <si>
    <t>小平町</t>
  </si>
  <si>
    <t>ｵﾋﾞﾗﾁｮｳ</t>
  </si>
  <si>
    <t>苫前町</t>
  </si>
  <si>
    <t>ﾄﾏﾏｴﾁｮｳ</t>
  </si>
  <si>
    <t>羽幌町</t>
  </si>
  <si>
    <t>ﾊﾎﾞﾛﾁｮｳ</t>
  </si>
  <si>
    <t>初山別村</t>
  </si>
  <si>
    <t>ｼｮｻﾝﾍﾞﾂﾑﾗ</t>
  </si>
  <si>
    <t>遠別町</t>
  </si>
  <si>
    <t>ｴﾝﾍﾞﾂﾁｮｳ</t>
  </si>
  <si>
    <t>天塩町</t>
  </si>
  <si>
    <t>ﾃｼｵﾁｮｳ</t>
  </si>
  <si>
    <t>猿払村</t>
  </si>
  <si>
    <t>ｻﾙﾌﾂﾑﾗ</t>
  </si>
  <si>
    <t>浜頓別町</t>
  </si>
  <si>
    <t>ﾊﾏﾄﾝﾍﾞﾂﾁｮｳ</t>
  </si>
  <si>
    <t>中頓別町</t>
  </si>
  <si>
    <t>ﾅｶﾄﾝﾍﾞﾂﾁｮｳ</t>
  </si>
  <si>
    <t>枝幸町</t>
  </si>
  <si>
    <t>豊富町</t>
  </si>
  <si>
    <t>ﾄﾖﾄﾐﾁｮｳ</t>
  </si>
  <si>
    <t>礼文町</t>
  </si>
  <si>
    <t>ﾚﾌﾞﾝﾁｮｳ</t>
  </si>
  <si>
    <t>利尻町</t>
  </si>
  <si>
    <t>ﾘｼﾘﾁｮｳ</t>
  </si>
  <si>
    <t>利尻富士町</t>
  </si>
  <si>
    <t>ﾘｼﾘﾌｼﾞﾁｮｳ</t>
  </si>
  <si>
    <t>幌延町</t>
  </si>
  <si>
    <t>ﾎﾛﾉﾍﾞﾁｮｳ</t>
  </si>
  <si>
    <t>美幌町</t>
  </si>
  <si>
    <t>ﾋﾞﾎﾛﾁｮｳ</t>
  </si>
  <si>
    <t>津別町</t>
  </si>
  <si>
    <t>ﾂﾍﾞﾂﾁｮｳ</t>
  </si>
  <si>
    <t>斜里町</t>
  </si>
  <si>
    <t>ｼｬﾘﾁｮｳ</t>
  </si>
  <si>
    <t>清里町</t>
  </si>
  <si>
    <t>ｷﾖｻﾄﾁｮｳ</t>
  </si>
  <si>
    <t>小清水町</t>
  </si>
  <si>
    <t>ｺｼﾐｽﾞﾁｮｳ</t>
  </si>
  <si>
    <t>訓子府町</t>
  </si>
  <si>
    <t>ｸﾝﾈｯﾌﾟﾁｮｳ</t>
  </si>
  <si>
    <t>置戸町</t>
  </si>
  <si>
    <t>ｵｹﾄﾁｮｳ</t>
  </si>
  <si>
    <t>佐呂間町</t>
  </si>
  <si>
    <t>ｻﾛﾏﾁｮｳ</t>
  </si>
  <si>
    <t>遠軽町</t>
  </si>
  <si>
    <t>ｴﾝｶﾞﾙﾁｮｳ</t>
  </si>
  <si>
    <t>湧別町</t>
  </si>
  <si>
    <t>ﾕｳﾍﾞﾂﾁｮｳ</t>
  </si>
  <si>
    <t>滝上町</t>
  </si>
  <si>
    <t>ﾀｷﾉｳｴﾁｮｳ</t>
  </si>
  <si>
    <t>興部町</t>
  </si>
  <si>
    <t>ｵｺｯﾍﾟﾁｮｳ</t>
  </si>
  <si>
    <t>西興部村</t>
  </si>
  <si>
    <t>ﾆｼｵｺｯﾍﾟﾑﾗ</t>
  </si>
  <si>
    <t>雄武町</t>
  </si>
  <si>
    <t>ｵｳﾑﾁｮｳ</t>
  </si>
  <si>
    <t>大空町</t>
  </si>
  <si>
    <t>ｵｵｿﾞﾗﾁｮｳ</t>
  </si>
  <si>
    <t>豊浦町</t>
  </si>
  <si>
    <t>ﾄﾖｳﾗﾁｮｳ</t>
  </si>
  <si>
    <t>壮瞥町</t>
  </si>
  <si>
    <t>ｿｳﾍﾞﾂﾁｮｳ</t>
  </si>
  <si>
    <t>白老町</t>
  </si>
  <si>
    <t>ｼﾗｵｲﾁｮｳ</t>
  </si>
  <si>
    <t>厚真町</t>
  </si>
  <si>
    <t>ｱﾂﾏﾁｮｳ</t>
  </si>
  <si>
    <t>洞爺湖町</t>
  </si>
  <si>
    <t>ﾄｳﾔｺﾁｮｳ</t>
  </si>
  <si>
    <t>安平町</t>
  </si>
  <si>
    <t>ｱﾋﾞﾗﾁｮｳ</t>
  </si>
  <si>
    <t>むかわ町</t>
  </si>
  <si>
    <t>ﾑｶﾜﾁｮｳ</t>
  </si>
  <si>
    <t>日高町</t>
  </si>
  <si>
    <t>ﾋﾀﾞｶﾁｮｳ</t>
  </si>
  <si>
    <t>平取町</t>
  </si>
  <si>
    <t>ﾋﾞﾗﾄﾘﾁｮｳ</t>
  </si>
  <si>
    <t>新冠町</t>
  </si>
  <si>
    <t>ﾆｲｶｯﾌﾟﾁｮｳ</t>
  </si>
  <si>
    <t>浦河町</t>
  </si>
  <si>
    <t>ｳﾗｶﾜﾁｮｳ</t>
  </si>
  <si>
    <t>様似町</t>
  </si>
  <si>
    <t>ｻﾏﾆﾁｮｳ</t>
  </si>
  <si>
    <t>えりも町</t>
  </si>
  <si>
    <t>ｴﾘﾓﾁｮｳ</t>
  </si>
  <si>
    <t>新ひだか町</t>
  </si>
  <si>
    <t>ｼﾝﾋﾀﾞｶﾁｮｳ</t>
  </si>
  <si>
    <t>音更町</t>
  </si>
  <si>
    <t>ｵﾄﾌｹﾁｮｳ</t>
  </si>
  <si>
    <t>士幌町</t>
  </si>
  <si>
    <t>ｼﾎﾛﾁｮｳ</t>
  </si>
  <si>
    <t>上士幌町</t>
  </si>
  <si>
    <t>ｶﾐｼﾎﾛﾁｮｳ</t>
  </si>
  <si>
    <t>鹿追町</t>
  </si>
  <si>
    <t>ｼｶｵｲﾁｮｳ</t>
  </si>
  <si>
    <t>新得町</t>
  </si>
  <si>
    <t>ｼﾝﾄｸﾁｮｳ</t>
  </si>
  <si>
    <t>清水町</t>
  </si>
  <si>
    <t>ｼﾐｽﾞﾁｮｳ</t>
  </si>
  <si>
    <t>芽室町</t>
  </si>
  <si>
    <t>ﾒﾑﾛﾁｮｳ</t>
  </si>
  <si>
    <t>中札内村</t>
  </si>
  <si>
    <t>ﾅｶｻﾂﾅｲﾑﾗ</t>
  </si>
  <si>
    <t>更別村</t>
  </si>
  <si>
    <t>ｻﾗﾍﾞﾂﾑﾗ</t>
  </si>
  <si>
    <t>大樹町</t>
  </si>
  <si>
    <t>ﾀｲｷﾁｮｳ</t>
  </si>
  <si>
    <t>広尾町</t>
  </si>
  <si>
    <t>ﾋﾛｵﾁｮｳ</t>
  </si>
  <si>
    <t>幕別町</t>
  </si>
  <si>
    <t>ﾏｸﾍﾞﾂﾁｮｳ</t>
  </si>
  <si>
    <t>池田町</t>
  </si>
  <si>
    <t>ｲｹﾀﾞﾁｮｳ</t>
  </si>
  <si>
    <t>豊頃町</t>
  </si>
  <si>
    <t>ﾄﾖｺﾛﾁｮｳ</t>
  </si>
  <si>
    <t>本別町</t>
  </si>
  <si>
    <t>ﾎﾝﾍﾞﾂﾁｮｳ</t>
  </si>
  <si>
    <t>足寄町</t>
  </si>
  <si>
    <t>ｱｼｮﾛﾁｮｳ</t>
  </si>
  <si>
    <t>陸別町</t>
  </si>
  <si>
    <t>ﾘｸﾍﾞﾂﾁｮｳ</t>
  </si>
  <si>
    <t>浦幌町</t>
  </si>
  <si>
    <t>ｳﾗﾎﾛﾁｮｳ</t>
  </si>
  <si>
    <t>釧路町</t>
  </si>
  <si>
    <t>ｸｼﾛﾁｮｳ</t>
  </si>
  <si>
    <t>厚岸町</t>
  </si>
  <si>
    <t>ｱｯｹｼﾁｮｳ</t>
  </si>
  <si>
    <t>浜中町</t>
  </si>
  <si>
    <t>ﾊﾏﾅｶﾁｮｳ</t>
  </si>
  <si>
    <t>標茶町</t>
  </si>
  <si>
    <t>ｼﾍﾞﾁｬﾁｮｳ</t>
  </si>
  <si>
    <t>弟子屈町</t>
  </si>
  <si>
    <t>ﾃｼｶｶﾞﾁｮｳ</t>
  </si>
  <si>
    <t>鶴居村</t>
  </si>
  <si>
    <t>ﾂﾙｲﾑﾗ</t>
  </si>
  <si>
    <t>白糠町</t>
  </si>
  <si>
    <t>ｼﾗﾇｶﾁｮｳ</t>
  </si>
  <si>
    <t>ﾍﾞﾂｶｲﾁｮｳ</t>
  </si>
  <si>
    <t>中標津町</t>
  </si>
  <si>
    <t>ﾅｶｼﾍﾞﾂﾁｮｳ</t>
  </si>
  <si>
    <t>標津町</t>
  </si>
  <si>
    <t>ｼﾍﾞﾂﾁｮｳ</t>
  </si>
  <si>
    <t>羅臼町</t>
  </si>
  <si>
    <t>ﾗｳｽﾁｮｳ</t>
  </si>
  <si>
    <t>青森県</t>
  </si>
  <si>
    <t>青森市</t>
  </si>
  <si>
    <t>ｱｵﾓﾘｹﾝ</t>
  </si>
  <si>
    <t>ｱｵﾓﾘｼ</t>
  </si>
  <si>
    <t>弘前市</t>
  </si>
  <si>
    <t>ﾋﾛｻｷｼ</t>
  </si>
  <si>
    <t>八戸市</t>
  </si>
  <si>
    <t>ﾊﾁﾉﾍｼ</t>
  </si>
  <si>
    <t>黒石市</t>
  </si>
  <si>
    <t>ｸﾛｲｼｼ</t>
  </si>
  <si>
    <t>五所川原市</t>
  </si>
  <si>
    <t>ｺﾞｼｮｶﾞﾜﾗｼ</t>
  </si>
  <si>
    <t>十和田市</t>
  </si>
  <si>
    <t>ﾄﾜﾀﾞｼ</t>
  </si>
  <si>
    <t>三沢市</t>
  </si>
  <si>
    <t>ﾐｻﾜｼ</t>
  </si>
  <si>
    <t>むつ市</t>
  </si>
  <si>
    <t>ﾑﾂｼ</t>
  </si>
  <si>
    <t>つがる市</t>
  </si>
  <si>
    <t>ﾂｶﾞﾙｼ</t>
  </si>
  <si>
    <t>平川市</t>
  </si>
  <si>
    <t>ﾋﾗｶﾜｼ</t>
  </si>
  <si>
    <t>平内町</t>
  </si>
  <si>
    <t>ﾋﾗﾅｲﾏﾁ</t>
  </si>
  <si>
    <t>今別町</t>
  </si>
  <si>
    <t>ｲﾏﾍﾞﾂﾏﾁ</t>
  </si>
  <si>
    <t>蓬田村</t>
  </si>
  <si>
    <t>ﾖﾓｷﾞﾀﾑﾗ</t>
  </si>
  <si>
    <t>外ヶ浜町</t>
  </si>
  <si>
    <t>ｿﾄｶﾞﾊﾏﾏﾁ</t>
  </si>
  <si>
    <t>鰺ヶ沢町</t>
  </si>
  <si>
    <t>ｱｼﾞｶﾞｻﾜﾏﾁ</t>
  </si>
  <si>
    <t>深浦町</t>
  </si>
  <si>
    <t>ﾌｶｳﾗﾏﾁ</t>
  </si>
  <si>
    <t>西目屋村</t>
  </si>
  <si>
    <t>ﾆｼﾒﾔﾑﾗ</t>
  </si>
  <si>
    <t>藤崎町</t>
  </si>
  <si>
    <t>ﾌｼﾞｻｷﾏﾁ</t>
  </si>
  <si>
    <t>大鰐町</t>
  </si>
  <si>
    <t>ｵｵﾜﾆﾏﾁ</t>
  </si>
  <si>
    <t>田舎館村</t>
  </si>
  <si>
    <t>ｲﾅｶﾀﾞﾃﾑﾗ</t>
  </si>
  <si>
    <t>板柳町</t>
  </si>
  <si>
    <t>ｲﾀﾔﾅｷﾞﾏﾁ</t>
  </si>
  <si>
    <t>鶴田町</t>
  </si>
  <si>
    <t>ﾂﾙﾀﾏﾁ</t>
  </si>
  <si>
    <t>中泊町</t>
  </si>
  <si>
    <t>ﾅｶﾄﾞﾏﾘﾏﾁ</t>
  </si>
  <si>
    <t>野辺地町</t>
  </si>
  <si>
    <t>ﾉﾍｼﾞﾏﾁ</t>
  </si>
  <si>
    <t>七戸町</t>
  </si>
  <si>
    <t>ｼﾁﾉﾍﾏﾁ</t>
  </si>
  <si>
    <t>六戸町</t>
  </si>
  <si>
    <t>ﾛｸﾉﾍﾏﾁ</t>
  </si>
  <si>
    <t>横浜町</t>
  </si>
  <si>
    <t>ﾖｺﾊﾏﾏﾁ</t>
  </si>
  <si>
    <t>東北町</t>
  </si>
  <si>
    <t>ﾄｳﾎｸﾏﾁ</t>
  </si>
  <si>
    <t>六ヶ所村</t>
  </si>
  <si>
    <t>ﾛｯｶｼｮﾑﾗ</t>
  </si>
  <si>
    <t>おいらせ町</t>
  </si>
  <si>
    <t>ｵｲﾗｾﾁｮｳ</t>
  </si>
  <si>
    <t>大間町</t>
  </si>
  <si>
    <t>ｵｵﾏﾏﾁ</t>
  </si>
  <si>
    <t>東通村</t>
  </si>
  <si>
    <t>ﾋｶﾞｼﾄﾞｵﾘﾑﾗ</t>
  </si>
  <si>
    <t>風間浦村</t>
  </si>
  <si>
    <t>ｶｻﾞﾏｳﾗﾑﾗ</t>
  </si>
  <si>
    <t>佐井村</t>
  </si>
  <si>
    <t>ｻｲﾑﾗ</t>
  </si>
  <si>
    <t>三戸町</t>
  </si>
  <si>
    <t>ｻﾝﾉﾍﾏﾁ</t>
  </si>
  <si>
    <t>五戸町</t>
  </si>
  <si>
    <t>ｺﾞﾉﾍﾏﾁ</t>
  </si>
  <si>
    <t>田子町</t>
  </si>
  <si>
    <t>ﾀｯｺﾏﾁ</t>
  </si>
  <si>
    <t>南部町</t>
  </si>
  <si>
    <t>ﾅﾝﾌﾞﾁｮｳ</t>
  </si>
  <si>
    <t>階上町</t>
  </si>
  <si>
    <t>ﾊｼｶﾐﾁｮｳ</t>
  </si>
  <si>
    <t>新郷村</t>
  </si>
  <si>
    <t>ｼﾝｺﾞｳﾑﾗ</t>
  </si>
  <si>
    <t>岩手県</t>
  </si>
  <si>
    <t>盛岡市</t>
  </si>
  <si>
    <t>ｲﾜﾃｹﾝ</t>
  </si>
  <si>
    <t>ﾓﾘｵｶｼ</t>
  </si>
  <si>
    <t>宮古市</t>
  </si>
  <si>
    <t>ﾐﾔｺｼ</t>
  </si>
  <si>
    <t>大船渡市</t>
  </si>
  <si>
    <t>ｵｵﾌﾅﾄｼ</t>
  </si>
  <si>
    <t>花巻市</t>
  </si>
  <si>
    <t>ﾊﾅﾏｷｼ</t>
  </si>
  <si>
    <t>北上市</t>
  </si>
  <si>
    <t>ｷﾀｶﾐｼ</t>
  </si>
  <si>
    <t>久慈市</t>
  </si>
  <si>
    <t>ｸｼﾞｼ</t>
  </si>
  <si>
    <t>遠野市</t>
  </si>
  <si>
    <t>ﾄｵﾉｼ</t>
  </si>
  <si>
    <t>一関市</t>
  </si>
  <si>
    <t>ｲﾁﾉｾｷｼ</t>
  </si>
  <si>
    <t>陸前高田市</t>
  </si>
  <si>
    <t>ﾘｸｾﾞﾝﾀｶﾀｼ</t>
  </si>
  <si>
    <t>釜石市</t>
  </si>
  <si>
    <t>ｶﾏｲｼｼ</t>
  </si>
  <si>
    <t>二戸市</t>
  </si>
  <si>
    <t>ﾆﾉﾍｼ</t>
  </si>
  <si>
    <t>八幡平市</t>
  </si>
  <si>
    <t>ﾊﾁﾏﾝﾀｲｼ</t>
  </si>
  <si>
    <t>奥州市</t>
  </si>
  <si>
    <t>ｵｳｼｭｳｼ</t>
  </si>
  <si>
    <t>雫石町</t>
  </si>
  <si>
    <t>ｼｽﾞｸｲｼﾁｮｳ</t>
  </si>
  <si>
    <t>葛巻町</t>
  </si>
  <si>
    <t>ｸｽﾞﾏｷﾏﾁ</t>
  </si>
  <si>
    <t>岩手町</t>
  </si>
  <si>
    <t>ｲﾜﾃﾏﾁ</t>
  </si>
  <si>
    <t>紫波町</t>
  </si>
  <si>
    <t>ｼﾜﾁｮｳ</t>
  </si>
  <si>
    <t>矢巾町</t>
  </si>
  <si>
    <t>ﾔﾊﾊﾞﾁｮｳ</t>
  </si>
  <si>
    <t>西和賀町</t>
  </si>
  <si>
    <t>ﾆｼﾜｶﾞﾏﾁ</t>
  </si>
  <si>
    <t>金ケ崎町</t>
  </si>
  <si>
    <t>ｶﾈｶﾞｻｷﾁｮｳ</t>
  </si>
  <si>
    <t>平泉町</t>
  </si>
  <si>
    <t>ﾋﾗｲｽﾞﾐﾁｮｳ</t>
  </si>
  <si>
    <t>住田町</t>
  </si>
  <si>
    <t>ｽﾐﾀﾁｮｳ</t>
  </si>
  <si>
    <t>大槌町</t>
  </si>
  <si>
    <t>ｵｵﾂﾁﾁｮｳ</t>
  </si>
  <si>
    <t>山田町</t>
  </si>
  <si>
    <t>ﾔﾏﾀﾞﾏﾁ</t>
  </si>
  <si>
    <t>岩泉町</t>
  </si>
  <si>
    <t>ｲﾜｲｽﾞﾐﾁｮｳ</t>
  </si>
  <si>
    <t>田野畑村</t>
  </si>
  <si>
    <t>ﾀﾉﾊﾀﾑﾗ</t>
  </si>
  <si>
    <t>普代村</t>
  </si>
  <si>
    <t>ﾌﾀﾞｲﾑﾗ</t>
  </si>
  <si>
    <t>軽米町</t>
  </si>
  <si>
    <t>ｶﾙﾏｲﾏﾁ</t>
  </si>
  <si>
    <t>野田村</t>
  </si>
  <si>
    <t>ﾉﾀﾞﾑﾗ</t>
  </si>
  <si>
    <t>九戸村</t>
  </si>
  <si>
    <t>ｸﾉﾍﾑﾗ</t>
  </si>
  <si>
    <t>洋野町</t>
  </si>
  <si>
    <t>ﾋﾛﾉﾁｮｳ</t>
  </si>
  <si>
    <t>一戸町</t>
  </si>
  <si>
    <t>ｲﾁﾉﾍﾏﾁ</t>
  </si>
  <si>
    <t>宮城県</t>
  </si>
  <si>
    <t>仙台市</t>
  </si>
  <si>
    <t>ﾐﾔｷﾞｹﾝ</t>
  </si>
  <si>
    <t>ｾﾝﾀﾞｲｼ</t>
  </si>
  <si>
    <t>石巻市</t>
  </si>
  <si>
    <t>ｲｼﾉﾏｷｼ</t>
  </si>
  <si>
    <t>塩竈市</t>
  </si>
  <si>
    <t>ｼｵｶﾞﾏｼ</t>
  </si>
  <si>
    <t>気仙沼市</t>
  </si>
  <si>
    <t>ｹｾﾝﾇﾏｼ</t>
  </si>
  <si>
    <t>白石市</t>
  </si>
  <si>
    <t>ｼﾛｲｼｼ</t>
  </si>
  <si>
    <t>名取市</t>
  </si>
  <si>
    <t>ﾅﾄﾘｼ</t>
  </si>
  <si>
    <t>角田市</t>
  </si>
  <si>
    <t>ｶｸﾀﾞｼ</t>
  </si>
  <si>
    <t>多賀城市</t>
  </si>
  <si>
    <t>ﾀｶﾞｼﾞｮｳｼ</t>
  </si>
  <si>
    <t>岩沼市</t>
  </si>
  <si>
    <t>ｲﾜﾇﾏｼ</t>
  </si>
  <si>
    <t>登米市</t>
  </si>
  <si>
    <t>ﾄﾒｼ</t>
  </si>
  <si>
    <t>栗原市</t>
  </si>
  <si>
    <t>ｸﾘﾊﾗｼ</t>
  </si>
  <si>
    <t>東松島市</t>
  </si>
  <si>
    <t>ﾋｶﾞｼﾏﾂｼﾏｼ</t>
  </si>
  <si>
    <t>大崎市</t>
  </si>
  <si>
    <t>ｵｵｻｷｼ</t>
  </si>
  <si>
    <t>蔵王町</t>
  </si>
  <si>
    <t>ｻﾞｵｳﾏﾁ</t>
  </si>
  <si>
    <t>七ヶ宿町</t>
  </si>
  <si>
    <t>ｼﾁｶｼｭｸﾏﾁ</t>
  </si>
  <si>
    <t>大河原町</t>
  </si>
  <si>
    <t>ｵｵｶﾞﾜﾗﾏﾁ</t>
  </si>
  <si>
    <t>村田町</t>
  </si>
  <si>
    <t>ﾑﾗﾀﾏﾁ</t>
  </si>
  <si>
    <t>柴田町</t>
  </si>
  <si>
    <t>ｼﾊﾞﾀﾏﾁ</t>
  </si>
  <si>
    <t>川崎町</t>
  </si>
  <si>
    <t>ｶﾜｻｷﾏﾁ</t>
  </si>
  <si>
    <t>丸森町</t>
  </si>
  <si>
    <t>ﾏﾙﾓﾘﾏﾁ</t>
  </si>
  <si>
    <t>亘理町</t>
  </si>
  <si>
    <t>ﾜﾀﾘﾁｮｳ</t>
  </si>
  <si>
    <t>山元町</t>
  </si>
  <si>
    <t>ﾔﾏﾓﾄﾁｮｳ</t>
  </si>
  <si>
    <t>松島町</t>
  </si>
  <si>
    <t>ﾏﾂｼﾏﾏﾁ</t>
  </si>
  <si>
    <t>七ヶ浜町</t>
  </si>
  <si>
    <t>ｼﾁｶﾞﾊﾏﾏﾁ</t>
  </si>
  <si>
    <t>利府町</t>
  </si>
  <si>
    <t>ﾘﾌﾁｮｳ</t>
  </si>
  <si>
    <t>大和町</t>
  </si>
  <si>
    <t>ﾀｲﾜﾁｮｳ</t>
  </si>
  <si>
    <t>大郷町</t>
  </si>
  <si>
    <t>ｵｵｻﾄﾁｮｳ</t>
  </si>
  <si>
    <t>大衡村</t>
  </si>
  <si>
    <t>ｵｵﾋﾗﾑﾗ</t>
  </si>
  <si>
    <t>色麻町</t>
  </si>
  <si>
    <t>ｼｶﾏﾁｮｳ</t>
  </si>
  <si>
    <t>加美町</t>
  </si>
  <si>
    <t>ｶﾐﾏﾁ</t>
  </si>
  <si>
    <t>涌谷町</t>
  </si>
  <si>
    <t>ﾜｸﾔﾁｮｳ</t>
  </si>
  <si>
    <t>美里町</t>
  </si>
  <si>
    <t>ﾐｻﾄﾏﾁ</t>
  </si>
  <si>
    <t>女川町</t>
  </si>
  <si>
    <t>ｵﾅｶﾞﾜﾁｮｳ</t>
  </si>
  <si>
    <t>南三陸町</t>
  </si>
  <si>
    <t>ﾐﾅﾐｻﾝﾘｸﾁｮｳ</t>
  </si>
  <si>
    <t>秋田県</t>
  </si>
  <si>
    <t>秋田市</t>
  </si>
  <si>
    <t>ｱｷﾀｹﾝ</t>
  </si>
  <si>
    <t>ｱｷﾀｼ</t>
  </si>
  <si>
    <t>能代市</t>
  </si>
  <si>
    <t>ﾉｼﾛｼ</t>
  </si>
  <si>
    <t>横手市</t>
  </si>
  <si>
    <t>ﾖｺﾃｼ</t>
  </si>
  <si>
    <t>大館市</t>
  </si>
  <si>
    <t>ｵｵﾀﾞﾃｼ</t>
  </si>
  <si>
    <t>男鹿市</t>
  </si>
  <si>
    <t>ｵｶﾞｼ</t>
  </si>
  <si>
    <t>湯沢市</t>
  </si>
  <si>
    <t>ﾕｻﾞﾜｼ</t>
  </si>
  <si>
    <t>鹿角市</t>
  </si>
  <si>
    <t>ｶﾂﾞﾉｼ</t>
  </si>
  <si>
    <t>由利本荘市</t>
  </si>
  <si>
    <t>ﾕﾘﾎﾝｼﾞｮｳｼ</t>
  </si>
  <si>
    <t>潟上市</t>
  </si>
  <si>
    <t>ｶﾀｶﾞﾐｼ</t>
  </si>
  <si>
    <t>大仙市</t>
  </si>
  <si>
    <t>ﾀﾞｲｾﾝｼ</t>
  </si>
  <si>
    <t>北秋田市</t>
  </si>
  <si>
    <t>ｷﾀｱｷﾀｼ</t>
  </si>
  <si>
    <t>にかほ市</t>
  </si>
  <si>
    <t>ﾆｶﾎｼ</t>
  </si>
  <si>
    <t>仙北市</t>
  </si>
  <si>
    <t>ｾﾝﾎﾞｸｼ</t>
  </si>
  <si>
    <t>小坂町</t>
  </si>
  <si>
    <t>ｺｻｶﾏﾁ</t>
  </si>
  <si>
    <t>上小阿仁村</t>
  </si>
  <si>
    <t>ｶﾐｺｱﾆﾑﾗ</t>
  </si>
  <si>
    <t>藤里町</t>
  </si>
  <si>
    <t>ﾌｼﾞｻﾄﾏﾁ</t>
  </si>
  <si>
    <t>三種町</t>
  </si>
  <si>
    <t>ﾐﾀﾈﾁｮｳ</t>
  </si>
  <si>
    <t>八峰町</t>
  </si>
  <si>
    <t>ﾊｯﾎﾟｳﾁｮｳ</t>
  </si>
  <si>
    <t>五城目町</t>
  </si>
  <si>
    <t>ｺﾞｼﾞｮｳﾒﾏﾁ</t>
  </si>
  <si>
    <t>八郎潟町</t>
  </si>
  <si>
    <t>ﾊﾁﾛｳｶﾞﾀﾏﾁ</t>
  </si>
  <si>
    <t>井川町</t>
  </si>
  <si>
    <t>ｲｶﾜﾏﾁ</t>
  </si>
  <si>
    <t>大潟村</t>
  </si>
  <si>
    <t>ｵｵｶﾞﾀﾑﾗ</t>
  </si>
  <si>
    <t>美郷町</t>
  </si>
  <si>
    <t>ﾐｻﾄﾁｮｳ</t>
  </si>
  <si>
    <t>羽後町</t>
  </si>
  <si>
    <t>ｳｺﾞﾏﾁ</t>
  </si>
  <si>
    <t>東成瀬村</t>
  </si>
  <si>
    <t>ﾋｶﾞｼﾅﾙｾﾑﾗ</t>
  </si>
  <si>
    <t>山形県</t>
  </si>
  <si>
    <t>山形市</t>
  </si>
  <si>
    <t>ﾔﾏｶﾞﾀｹﾝ</t>
  </si>
  <si>
    <t>ﾔﾏｶﾞﾀｼ</t>
  </si>
  <si>
    <t>米沢市</t>
  </si>
  <si>
    <t>ﾖﾈｻﾞﾜｼ</t>
  </si>
  <si>
    <t>鶴岡市</t>
  </si>
  <si>
    <t>ﾂﾙｵｶｼ</t>
  </si>
  <si>
    <t>酒田市</t>
  </si>
  <si>
    <t>ｻｶﾀｼ</t>
  </si>
  <si>
    <t>新庄市</t>
  </si>
  <si>
    <t>ｼﾝｼﾞｮｳｼ</t>
  </si>
  <si>
    <t>寒河江市</t>
  </si>
  <si>
    <t>ｻｶﾞｴｼ</t>
  </si>
  <si>
    <t>上山市</t>
  </si>
  <si>
    <t>ｶﾐﾉﾔﾏｼ</t>
  </si>
  <si>
    <t>村山市</t>
  </si>
  <si>
    <t>ﾑﾗﾔﾏｼ</t>
  </si>
  <si>
    <t>長井市</t>
  </si>
  <si>
    <t>ﾅｶﾞｲｼ</t>
  </si>
  <si>
    <t>天童市</t>
  </si>
  <si>
    <t>ﾃﾝﾄﾞｳｼ</t>
  </si>
  <si>
    <t>東根市</t>
  </si>
  <si>
    <t>ﾋｶﾞｼﾈｼ</t>
  </si>
  <si>
    <t>尾花沢市</t>
  </si>
  <si>
    <t>ｵﾊﾞﾅｻﾞﾜｼ</t>
  </si>
  <si>
    <t>南陽市</t>
  </si>
  <si>
    <t>ﾅﾝﾖｳｼ</t>
  </si>
  <si>
    <t>山辺町</t>
  </si>
  <si>
    <t>ﾔﾏﾉﾍﾞﾏﾁ</t>
  </si>
  <si>
    <t>中山町</t>
  </si>
  <si>
    <t>ﾅｶﾔﾏﾏﾁ</t>
  </si>
  <si>
    <t>河北町</t>
  </si>
  <si>
    <t>ｶﾎｸﾁｮｳ</t>
  </si>
  <si>
    <t>西川町</t>
  </si>
  <si>
    <t>ﾆｼｶﾜﾏﾁ</t>
  </si>
  <si>
    <t>朝日町</t>
  </si>
  <si>
    <t>ｱｻﾋﾏﾁ</t>
  </si>
  <si>
    <t>大江町</t>
  </si>
  <si>
    <t>ｵｵｴﾏﾁ</t>
  </si>
  <si>
    <t>大石田町</t>
  </si>
  <si>
    <t>ｵｵｲｼﾀﾞﾏﾁ</t>
  </si>
  <si>
    <t>金山町</t>
  </si>
  <si>
    <t>ｶﾈﾔﾏﾏﾁ</t>
  </si>
  <si>
    <t>最上町</t>
  </si>
  <si>
    <t>ﾓｶﾞﾐﾏﾁ</t>
  </si>
  <si>
    <t>舟形町</t>
  </si>
  <si>
    <t>ﾌﾅｶﾞﾀﾏﾁ</t>
  </si>
  <si>
    <t>真室川町</t>
  </si>
  <si>
    <t>ﾏﾑﾛｶﾞﾜﾏﾁ</t>
  </si>
  <si>
    <t>大蔵村</t>
  </si>
  <si>
    <t>ｵｵｸﾗﾑﾗ</t>
  </si>
  <si>
    <t>鮭川村</t>
  </si>
  <si>
    <t>ｻｹｶﾞﾜﾑﾗ</t>
  </si>
  <si>
    <t>戸沢村</t>
  </si>
  <si>
    <t>ﾄｻﾞﾜﾑﾗ</t>
  </si>
  <si>
    <t>高畠町</t>
  </si>
  <si>
    <t>ﾀｶﾊﾀﾏﾁ</t>
  </si>
  <si>
    <t>川西町</t>
  </si>
  <si>
    <t>ｶﾜﾆｼﾏﾁ</t>
  </si>
  <si>
    <t>小国町</t>
  </si>
  <si>
    <t>ｵｸﾞﾆﾏﾁ</t>
  </si>
  <si>
    <t>白鷹町</t>
  </si>
  <si>
    <t>ｼﾗﾀｶﾏﾁ</t>
  </si>
  <si>
    <t>飯豊町</t>
  </si>
  <si>
    <t>ｲｲﾃﾞﾏﾁ</t>
  </si>
  <si>
    <t>三川町</t>
  </si>
  <si>
    <t>ﾐｶﾜﾏﾁ</t>
  </si>
  <si>
    <t>庄内町</t>
  </si>
  <si>
    <t>ｼﾖｳﾅｲﾏﾁ</t>
  </si>
  <si>
    <t>遊佐町</t>
  </si>
  <si>
    <t>ﾕｻﾞﾏﾁ</t>
  </si>
  <si>
    <t>福島県</t>
  </si>
  <si>
    <t>福島市</t>
  </si>
  <si>
    <t>ﾌｸｼﾏｹﾝ</t>
  </si>
  <si>
    <t>ﾌｸｼﾏｼ</t>
  </si>
  <si>
    <t>会津若松市</t>
  </si>
  <si>
    <t>ｱｲﾂﾞﾜｶﾏﾂｼ</t>
  </si>
  <si>
    <t>郡山市</t>
  </si>
  <si>
    <t>ｺｵﾘﾔﾏｼ</t>
  </si>
  <si>
    <t>いわき市</t>
  </si>
  <si>
    <t>ｲﾜｷｼ</t>
  </si>
  <si>
    <t>白河市</t>
  </si>
  <si>
    <t>ｼﾗｶﾜｼ</t>
  </si>
  <si>
    <t>須賀川市</t>
  </si>
  <si>
    <t>ｽｶｶﾞﾜｼ</t>
  </si>
  <si>
    <t>喜多方市</t>
  </si>
  <si>
    <t>ｷﾀｶﾀｼ</t>
  </si>
  <si>
    <t>相馬市</t>
  </si>
  <si>
    <t>ｿｳﾏｼ</t>
  </si>
  <si>
    <t>二本松市</t>
  </si>
  <si>
    <t>ﾆﾎﾝﾏﾂｼ</t>
  </si>
  <si>
    <t>田村市</t>
  </si>
  <si>
    <t>ﾀﾑﾗｼ</t>
  </si>
  <si>
    <t>南相馬市</t>
  </si>
  <si>
    <t>ﾐﾅﾐｿｳﾏｼ</t>
  </si>
  <si>
    <t>本宮市</t>
  </si>
  <si>
    <t>ﾓﾄﾐﾔｼ</t>
  </si>
  <si>
    <t>桑折町</t>
  </si>
  <si>
    <t>ｺｵﾘﾏﾁ</t>
  </si>
  <si>
    <t>国見町</t>
  </si>
  <si>
    <t>ｸﾆﾐﾏﾁ</t>
  </si>
  <si>
    <t>川俣町</t>
  </si>
  <si>
    <t>ｶﾜﾏﾀﾏﾁ</t>
  </si>
  <si>
    <t>大玉村</t>
  </si>
  <si>
    <t>ｵｵﾀﾏﾑﾗ</t>
  </si>
  <si>
    <t>鏡石町</t>
  </si>
  <si>
    <t>ｶｶﾞﾐｲｼﾏﾁ</t>
  </si>
  <si>
    <t>天栄村</t>
  </si>
  <si>
    <t>ﾃﾝｴｲﾑﾗ</t>
  </si>
  <si>
    <t>下郷町</t>
  </si>
  <si>
    <t>ｼﾓｺﾞｳﾏﾁ</t>
  </si>
  <si>
    <t>檜枝岐村</t>
  </si>
  <si>
    <t>ﾋﾉｴﾏﾀﾑﾗ</t>
  </si>
  <si>
    <t>只見町</t>
  </si>
  <si>
    <t>ﾀﾀﾞﾐﾏﾁ</t>
  </si>
  <si>
    <t>南会津町</t>
  </si>
  <si>
    <t>ﾐﾅﾐｱｲﾂﾞﾏﾁ</t>
  </si>
  <si>
    <t>北塩原村</t>
  </si>
  <si>
    <t>ｷﾀｼｵﾊﾞﾗﾑﾗ</t>
  </si>
  <si>
    <t>西会津町</t>
  </si>
  <si>
    <t>ﾆｼｱｲﾂﾞﾏﾁ</t>
  </si>
  <si>
    <t>磐梯町</t>
  </si>
  <si>
    <t>ﾊﾞﾝﾀﾞｲﾏﾁ</t>
  </si>
  <si>
    <t>猪苗代町</t>
  </si>
  <si>
    <t>ｲﾅﾜｼﾛﾏﾁ</t>
  </si>
  <si>
    <t>会津坂下町</t>
  </si>
  <si>
    <t>ｱｲﾂﾞﾊﾞﾝｹﾞﾏﾁ</t>
  </si>
  <si>
    <t>湯川村</t>
  </si>
  <si>
    <t>ﾕｶﾞﾜﾑﾗ</t>
  </si>
  <si>
    <t>柳津町</t>
  </si>
  <si>
    <t>ﾔﾅｲﾂﾞﾏﾁ</t>
  </si>
  <si>
    <t>三島町</t>
  </si>
  <si>
    <t>ﾐｼﾏﾏﾁ</t>
  </si>
  <si>
    <t>昭和村</t>
  </si>
  <si>
    <t>ｼｮｳﾜﾑﾗ</t>
  </si>
  <si>
    <t>会津美里町</t>
  </si>
  <si>
    <t>ｱｲﾂﾞﾐｻﾄﾏﾁ</t>
  </si>
  <si>
    <t>西郷村</t>
  </si>
  <si>
    <t>ﾆｼｺﾞｳﾑﾗ</t>
  </si>
  <si>
    <t>泉崎村</t>
  </si>
  <si>
    <t>ｲｽﾞﾐｻﾞｷﾑﾗ</t>
  </si>
  <si>
    <t>中島村</t>
  </si>
  <si>
    <t>ﾅｶｼﾞﾏﾑﾗ</t>
  </si>
  <si>
    <t>矢吹町</t>
  </si>
  <si>
    <t>ﾔﾌﾞｷﾏﾁ</t>
  </si>
  <si>
    <t>棚倉町</t>
  </si>
  <si>
    <t>ﾀﾅｸﾞﾗﾏﾁ</t>
  </si>
  <si>
    <t>矢祭町</t>
  </si>
  <si>
    <t>ﾔﾏﾂﾘﾏﾁ</t>
  </si>
  <si>
    <t>塙町</t>
  </si>
  <si>
    <t>ﾊﾅﾜﾏﾁ</t>
  </si>
  <si>
    <t>鮫川村</t>
  </si>
  <si>
    <t>ｻﾒｶﾞﾜﾑﾗ</t>
  </si>
  <si>
    <t>石川町</t>
  </si>
  <si>
    <t>ｲｼｶﾜﾏﾁ</t>
  </si>
  <si>
    <t>玉川村</t>
  </si>
  <si>
    <t>ﾀﾏｶﾜﾑﾗ</t>
  </si>
  <si>
    <t>平田村</t>
  </si>
  <si>
    <t>ﾋﾗﾀﾑﾗ</t>
  </si>
  <si>
    <t>浅川町</t>
  </si>
  <si>
    <t>ｱｻｶﾜﾏﾁ</t>
  </si>
  <si>
    <t>古殿町</t>
  </si>
  <si>
    <t>ﾌﾙﾄﾞﾉﾏﾁ</t>
  </si>
  <si>
    <t>三春町</t>
  </si>
  <si>
    <t>ﾐﾊﾙﾏﾁ</t>
  </si>
  <si>
    <t>小野町</t>
  </si>
  <si>
    <t>ｵﾉﾏﾁ</t>
  </si>
  <si>
    <t>広野町</t>
  </si>
  <si>
    <t>ﾋﾛﾉﾏﾁ</t>
  </si>
  <si>
    <t>楢葉町</t>
  </si>
  <si>
    <t>ﾅﾗﾊﾏﾁ</t>
  </si>
  <si>
    <t>富岡町</t>
  </si>
  <si>
    <t>ﾄﾐｵｶﾏﾁ</t>
  </si>
  <si>
    <t>川内村</t>
  </si>
  <si>
    <t>ｶﾜｳﾁﾑﾗ</t>
  </si>
  <si>
    <t>大熊町</t>
  </si>
  <si>
    <t>ｵｵｸﾏﾏﾁ</t>
  </si>
  <si>
    <t>双葉町</t>
  </si>
  <si>
    <t>ﾌﾀﾊﾞﾏﾁ</t>
  </si>
  <si>
    <t>浪江町</t>
  </si>
  <si>
    <t>ﾅﾐｴﾏﾁ</t>
  </si>
  <si>
    <t>葛尾村</t>
  </si>
  <si>
    <t>ｶﾂﾗｵﾑﾗ</t>
  </si>
  <si>
    <t>新地町</t>
  </si>
  <si>
    <t>ｼﾝﾁﾏﾁ</t>
  </si>
  <si>
    <t>飯舘村</t>
  </si>
  <si>
    <t>ｲｲﾀﾃﾑﾗ</t>
  </si>
  <si>
    <t>茨城県</t>
  </si>
  <si>
    <t>水戸市</t>
  </si>
  <si>
    <t>ｲﾊﾞﾗｷｹﾝ</t>
  </si>
  <si>
    <t>ﾐﾄｼ</t>
  </si>
  <si>
    <t>日立市</t>
  </si>
  <si>
    <t>ﾋﾀﾁｼ</t>
  </si>
  <si>
    <t>土浦市</t>
  </si>
  <si>
    <t>ﾂﾁｳﾗｼ</t>
  </si>
  <si>
    <t>古河市</t>
  </si>
  <si>
    <t>ｺｶﾞｼ</t>
  </si>
  <si>
    <t>石岡市</t>
  </si>
  <si>
    <t>ｲｼｵｶｼ</t>
  </si>
  <si>
    <t>結城市</t>
  </si>
  <si>
    <t>ﾕｳｷｼ</t>
  </si>
  <si>
    <t>龍ケ崎市</t>
  </si>
  <si>
    <t>ﾘｭｳｶﾞｻｷｼ</t>
  </si>
  <si>
    <t>下妻市</t>
  </si>
  <si>
    <t>ｼﾓﾂﾏｼ</t>
  </si>
  <si>
    <t>常総市</t>
  </si>
  <si>
    <t>ｼﾞｮｳｿｳｼ</t>
  </si>
  <si>
    <t>常陸太田市</t>
  </si>
  <si>
    <t>ﾋﾀﾁｵｵﾀｼ</t>
  </si>
  <si>
    <t>高萩市</t>
  </si>
  <si>
    <t>ﾀｶﾊｷﾞｼ</t>
  </si>
  <si>
    <t>北茨城市</t>
  </si>
  <si>
    <t>ｷﾀｲﾊﾞﾗｷｼ</t>
  </si>
  <si>
    <t>笠間市</t>
  </si>
  <si>
    <t>ｶｻﾏｼ</t>
  </si>
  <si>
    <t>取手市</t>
  </si>
  <si>
    <t>ﾄﾘﾃﾞｼ</t>
  </si>
  <si>
    <t>牛久市</t>
  </si>
  <si>
    <t>ｳｼｸｼ</t>
  </si>
  <si>
    <t>つくば市</t>
  </si>
  <si>
    <t>ﾂｸﾊﾞｼ</t>
  </si>
  <si>
    <t>ひたちなか市</t>
  </si>
  <si>
    <t>ﾋﾀﾁﾅｶｼ</t>
  </si>
  <si>
    <t>鹿嶋市</t>
  </si>
  <si>
    <t>ｶｼﾏｼ</t>
  </si>
  <si>
    <t>潮来市</t>
  </si>
  <si>
    <t>ｲﾀｺｼ</t>
  </si>
  <si>
    <t>守谷市</t>
  </si>
  <si>
    <t>ﾓﾘﾔｼ</t>
  </si>
  <si>
    <t>常陸大宮市</t>
  </si>
  <si>
    <t>ﾋﾀﾁｵｵﾐﾔｼ</t>
  </si>
  <si>
    <t>那珂市</t>
  </si>
  <si>
    <t>ﾅｶｼ</t>
  </si>
  <si>
    <t>筑西市</t>
  </si>
  <si>
    <t>ﾁｸｾｲｼ</t>
  </si>
  <si>
    <t>坂東市</t>
  </si>
  <si>
    <t>ﾊﾞﾝﾄﾞｳｼ</t>
  </si>
  <si>
    <t>稲敷市</t>
  </si>
  <si>
    <t>ｲﾅｼｷｼ</t>
  </si>
  <si>
    <t>かすみがうら市</t>
  </si>
  <si>
    <t>ｶｽﾐｶﾞｳﾗｼ</t>
  </si>
  <si>
    <t>桜川市</t>
  </si>
  <si>
    <t>ｻｸﾗｶﾞﾜｼ</t>
  </si>
  <si>
    <t>神栖市</t>
  </si>
  <si>
    <t>ｶﾐｽｼ</t>
  </si>
  <si>
    <t>行方市</t>
  </si>
  <si>
    <t>ﾅﾒｶﾞﾀｼ</t>
  </si>
  <si>
    <t>鉾田市</t>
  </si>
  <si>
    <t>ﾎｺﾀｼ</t>
  </si>
  <si>
    <t>つくばみらい市</t>
  </si>
  <si>
    <t>ﾂｸﾊﾞﾐﾗｲｼ</t>
  </si>
  <si>
    <t>小美玉市</t>
  </si>
  <si>
    <t>ｵﾐﾀﾏｼ</t>
  </si>
  <si>
    <t>茨城町</t>
  </si>
  <si>
    <t>ｲﾊﾞﾗｷﾏﾁ</t>
  </si>
  <si>
    <t>大洗町</t>
  </si>
  <si>
    <t>ｵｵｱﾗｲﾏﾁ</t>
  </si>
  <si>
    <t>城里町</t>
  </si>
  <si>
    <t>ｼﾛｻﾄﾏﾁ</t>
  </si>
  <si>
    <t>東海村</t>
  </si>
  <si>
    <t>ﾄｳｶｲﾑﾗ</t>
  </si>
  <si>
    <t>大子町</t>
  </si>
  <si>
    <t>ﾀﾞｲｺﾞﾏﾁ</t>
  </si>
  <si>
    <t>美浦村</t>
  </si>
  <si>
    <t>ﾐﾎﾑﾗ</t>
  </si>
  <si>
    <t>阿見町</t>
  </si>
  <si>
    <t>ｱﾐﾏﾁ</t>
  </si>
  <si>
    <t>河内町</t>
  </si>
  <si>
    <t>ｶﾜﾁﾏﾁ</t>
  </si>
  <si>
    <t>八千代町</t>
  </si>
  <si>
    <t>ﾔﾁﾖﾏﾁ</t>
  </si>
  <si>
    <t>五霞町</t>
  </si>
  <si>
    <t>ｺﾞｶﾏﾁ</t>
  </si>
  <si>
    <t>境町</t>
  </si>
  <si>
    <t>ｻｶｲﾏﾁ</t>
  </si>
  <si>
    <t>利根町</t>
  </si>
  <si>
    <t>ﾄﾈﾏﾁ</t>
  </si>
  <si>
    <t>栃木県</t>
  </si>
  <si>
    <t>宇都宮市</t>
  </si>
  <si>
    <t>ﾄﾁｷﾞｹﾝ</t>
  </si>
  <si>
    <t>ｳﾂﾉﾐﾔｼ</t>
  </si>
  <si>
    <t>足利市</t>
  </si>
  <si>
    <t>ｱｼｶｶﾞｼ</t>
  </si>
  <si>
    <t>栃木市</t>
  </si>
  <si>
    <t>ﾄﾁｷﾞｼ</t>
  </si>
  <si>
    <t>佐野市</t>
  </si>
  <si>
    <t>ｻﾉｼ</t>
  </si>
  <si>
    <t>鹿沼市</t>
  </si>
  <si>
    <t>ｶﾇﾏｼ</t>
  </si>
  <si>
    <t>日光市</t>
  </si>
  <si>
    <t>ﾆｯｺｳｼ</t>
  </si>
  <si>
    <t>小山市</t>
  </si>
  <si>
    <t>ｵﾔﾏｼ</t>
  </si>
  <si>
    <t>真岡市</t>
  </si>
  <si>
    <t>ﾓｵｶｼ</t>
  </si>
  <si>
    <t>大田原市</t>
  </si>
  <si>
    <t>ｵｵﾀﾜﾗｼ</t>
  </si>
  <si>
    <t>矢板市</t>
  </si>
  <si>
    <t>ﾔｲﾀｼ</t>
  </si>
  <si>
    <t>那須塩原市</t>
  </si>
  <si>
    <t>ﾅｽｼｵﾊﾞﾗｼ</t>
  </si>
  <si>
    <t>さくら市</t>
  </si>
  <si>
    <t>ｻｸﾗｼ</t>
  </si>
  <si>
    <t>那須烏山市</t>
  </si>
  <si>
    <t>ﾅｽｶﾗｽﾔﾏｼ</t>
  </si>
  <si>
    <t>下野市</t>
  </si>
  <si>
    <t>ｼﾓﾂｹｼ</t>
  </si>
  <si>
    <t>上三川町</t>
  </si>
  <si>
    <t>ｶﾐﾉｶﾜﾏﾁ</t>
  </si>
  <si>
    <t>益子町</t>
  </si>
  <si>
    <t>ﾏｼｺﾏﾁ</t>
  </si>
  <si>
    <t>茂木町</t>
  </si>
  <si>
    <t>市貝町</t>
  </si>
  <si>
    <t>ｲﾁｶｲﾏﾁ</t>
  </si>
  <si>
    <t>芳賀町</t>
  </si>
  <si>
    <t>ﾊｶﾞﾏﾁ</t>
  </si>
  <si>
    <t>壬生町</t>
  </si>
  <si>
    <t>ﾐﾌﾞﾏﾁ</t>
  </si>
  <si>
    <t>野木町</t>
  </si>
  <si>
    <t>ﾉｷﾞﾏﾁ</t>
  </si>
  <si>
    <t>塩谷町</t>
  </si>
  <si>
    <t>ｼｵﾔﾏﾁ</t>
  </si>
  <si>
    <t>高根沢町</t>
  </si>
  <si>
    <t>ﾀｶﾈｻﾞﾜﾏﾁ</t>
  </si>
  <si>
    <t>那須町</t>
  </si>
  <si>
    <t>ﾅｽﾏﾁ</t>
  </si>
  <si>
    <t>那珂川町</t>
  </si>
  <si>
    <t>ﾅｶｶﾞﾜﾏﾁ</t>
  </si>
  <si>
    <t>群馬県</t>
  </si>
  <si>
    <t>前橋市</t>
  </si>
  <si>
    <t>ｸﾞﾝﾏｹﾝ</t>
  </si>
  <si>
    <t>ﾏｴﾊﾞｼｼ</t>
  </si>
  <si>
    <t>高崎市</t>
  </si>
  <si>
    <t>ﾀｶｻｷｼ</t>
  </si>
  <si>
    <t>桐生市</t>
  </si>
  <si>
    <t>ｷﾘｭｳｼ</t>
  </si>
  <si>
    <t>伊勢崎市</t>
  </si>
  <si>
    <t>ｲｾｻｷｼ</t>
  </si>
  <si>
    <t>太田市</t>
  </si>
  <si>
    <t>ｵｵﾀｼ</t>
  </si>
  <si>
    <t>沼田市</t>
  </si>
  <si>
    <t>ﾇﾏﾀｼ</t>
  </si>
  <si>
    <t>館林市</t>
  </si>
  <si>
    <t>ﾀﾃﾊﾞﾔｼｼ</t>
  </si>
  <si>
    <t>渋川市</t>
  </si>
  <si>
    <t>ｼﾌﾞｶﾜｼ</t>
  </si>
  <si>
    <t>藤岡市</t>
  </si>
  <si>
    <t>ﾌｼﾞｵｶｼ</t>
  </si>
  <si>
    <t>富岡市</t>
  </si>
  <si>
    <t>ﾄﾐｵｶｼ</t>
  </si>
  <si>
    <t>安中市</t>
  </si>
  <si>
    <t>ｱﾝﾅｶｼ</t>
  </si>
  <si>
    <t>みどり市</t>
  </si>
  <si>
    <t>ﾐﾄﾞﾘｼ</t>
  </si>
  <si>
    <t>榛東村</t>
  </si>
  <si>
    <t>ｼﾝﾄｳﾑﾗ</t>
  </si>
  <si>
    <t>吉岡町</t>
  </si>
  <si>
    <t>ﾖｼｵｶﾏﾁ</t>
  </si>
  <si>
    <t>上野村</t>
  </si>
  <si>
    <t>ｳｴﾉﾑﾗ</t>
  </si>
  <si>
    <t>神流町</t>
  </si>
  <si>
    <t>ｶﾝﾅﾏﾁ</t>
  </si>
  <si>
    <t>下仁田町</t>
  </si>
  <si>
    <t>ｼﾓﾆﾀﾏﾁ</t>
  </si>
  <si>
    <t>南牧村</t>
  </si>
  <si>
    <t>ﾅﾝﾓｸﾑﾗ</t>
  </si>
  <si>
    <t>甘楽町</t>
  </si>
  <si>
    <t>ｶﾝﾗﾏﾁ</t>
  </si>
  <si>
    <t>中之条町</t>
  </si>
  <si>
    <t>ﾅｶﾉｼﾞﾖｳﾏﾁ</t>
  </si>
  <si>
    <t>長野原町</t>
  </si>
  <si>
    <t>ﾅｶﾞﾉﾊﾗﾏﾁ</t>
  </si>
  <si>
    <t>嬬恋村</t>
  </si>
  <si>
    <t>ﾂﾏｺﾞｲﾑﾗ</t>
  </si>
  <si>
    <t>草津町</t>
  </si>
  <si>
    <t>ｸｻﾂﾏﾁ</t>
  </si>
  <si>
    <t>高山村</t>
  </si>
  <si>
    <t>ﾀｶﾔﾏﾑﾗ</t>
  </si>
  <si>
    <t>東吾妻町</t>
  </si>
  <si>
    <t>片品村</t>
  </si>
  <si>
    <t>ｶﾀｼﾅﾑﾗ</t>
  </si>
  <si>
    <t>川場村</t>
  </si>
  <si>
    <t>ｶﾜﾊﾞﾑﾗ</t>
  </si>
  <si>
    <t>みなかみ町</t>
  </si>
  <si>
    <t>ﾐﾅｶﾐﾏﾁ</t>
  </si>
  <si>
    <t>玉村町</t>
  </si>
  <si>
    <t>ﾀﾏﾑﾗﾏﾁ</t>
  </si>
  <si>
    <t>板倉町</t>
  </si>
  <si>
    <t>ｲﾀｸﾗﾏﾁ</t>
  </si>
  <si>
    <t>明和町</t>
  </si>
  <si>
    <t>ﾒｲﾜﾏﾁ</t>
  </si>
  <si>
    <t>千代田町</t>
  </si>
  <si>
    <t>ﾁﾖﾀﾞﾏﾁ</t>
  </si>
  <si>
    <t>大泉町</t>
  </si>
  <si>
    <t>ｵｵｲｽﾞﾐﾏﾁ</t>
  </si>
  <si>
    <t>邑楽町</t>
  </si>
  <si>
    <t>ｵｳﾗﾏﾁ</t>
  </si>
  <si>
    <t>埼玉県</t>
  </si>
  <si>
    <t>さいたま市</t>
  </si>
  <si>
    <t>ｻｲﾀﾏｹﾝ</t>
  </si>
  <si>
    <t>ｻｲﾀﾏｼ</t>
  </si>
  <si>
    <t>川越市</t>
  </si>
  <si>
    <t>ｶﾜｺﾞｴｼ</t>
  </si>
  <si>
    <t>熊谷市</t>
  </si>
  <si>
    <t>ｸﾏｶﾞﾔｼ</t>
  </si>
  <si>
    <t>川口市</t>
  </si>
  <si>
    <t>ｶﾜｸﾞﾁｼ</t>
  </si>
  <si>
    <t>行田市</t>
  </si>
  <si>
    <t>ｷﾞﾖｳﾀﾞｼ</t>
  </si>
  <si>
    <t>秩父市</t>
  </si>
  <si>
    <t>ﾁﾁﾌﾞｼ</t>
  </si>
  <si>
    <t>所沢市</t>
  </si>
  <si>
    <t>ﾄｺﾛｻﾞﾜｼ</t>
  </si>
  <si>
    <t>飯能市</t>
  </si>
  <si>
    <t>ﾊﾝﾉｳｼ</t>
  </si>
  <si>
    <t>加須市</t>
  </si>
  <si>
    <t>ｶｿﾞｼ</t>
  </si>
  <si>
    <t>本庄市</t>
  </si>
  <si>
    <t>ﾎﾝｼﾞﾖｳｼ</t>
  </si>
  <si>
    <t>東松山市</t>
  </si>
  <si>
    <t>ﾋｶﾞｼﾏﾂﾔﾏｼ</t>
  </si>
  <si>
    <t>春日部市</t>
  </si>
  <si>
    <t>ｶｽｶﾍﾞｼ</t>
  </si>
  <si>
    <t>狭山市</t>
  </si>
  <si>
    <t>ｻﾔﾏｼ</t>
  </si>
  <si>
    <t>羽生市</t>
  </si>
  <si>
    <t>ﾊﾆﾕｳｼ</t>
  </si>
  <si>
    <t>鴻巣市</t>
  </si>
  <si>
    <t>ｺｳﾉｽｼ</t>
  </si>
  <si>
    <t>深谷市</t>
  </si>
  <si>
    <t>ﾌｶﾔｼ</t>
  </si>
  <si>
    <t>上尾市</t>
  </si>
  <si>
    <t>ｱｹﾞｵｼ</t>
  </si>
  <si>
    <t>草加市</t>
  </si>
  <si>
    <t>ｿｳｶｼ</t>
  </si>
  <si>
    <t>越谷市</t>
  </si>
  <si>
    <t>ｺｼｶﾞﾔｼ</t>
  </si>
  <si>
    <t>蕨市</t>
  </si>
  <si>
    <t>ﾜﾗﾋﾞｼ</t>
  </si>
  <si>
    <t>戸田市</t>
  </si>
  <si>
    <t>ﾄﾀﾞｼ</t>
  </si>
  <si>
    <t>入間市</t>
  </si>
  <si>
    <t>ｲﾙﾏｼ</t>
  </si>
  <si>
    <t>朝霞市</t>
  </si>
  <si>
    <t>ｱｻｶｼ</t>
  </si>
  <si>
    <t>志木市</t>
  </si>
  <si>
    <t>ｼｷｼ</t>
  </si>
  <si>
    <t>和光市</t>
  </si>
  <si>
    <t>ﾜｺｳｼ</t>
  </si>
  <si>
    <t>新座市</t>
  </si>
  <si>
    <t>ﾆｲｻﾞｼ</t>
  </si>
  <si>
    <t>桶川市</t>
  </si>
  <si>
    <t>ｵｹｶﾞﾜｼ</t>
  </si>
  <si>
    <t>久喜市</t>
  </si>
  <si>
    <t>ｸｷｼ</t>
  </si>
  <si>
    <t>北本市</t>
  </si>
  <si>
    <t>ｷﾀﾓﾄｼ</t>
  </si>
  <si>
    <t>八潮市</t>
  </si>
  <si>
    <t>ﾔｼｵｼ</t>
  </si>
  <si>
    <t>富士見市</t>
  </si>
  <si>
    <t>ﾌｼﾞﾐｼ</t>
  </si>
  <si>
    <t>三郷市</t>
  </si>
  <si>
    <t>ﾐｻﾄｼ</t>
  </si>
  <si>
    <t>蓮田市</t>
  </si>
  <si>
    <t>ﾊｽﾀﾞｼ</t>
  </si>
  <si>
    <t>坂戸市</t>
  </si>
  <si>
    <t>ｻｶﾄﾞｼ</t>
  </si>
  <si>
    <t>幸手市</t>
  </si>
  <si>
    <t>鶴ヶ島市</t>
  </si>
  <si>
    <t>ﾂﾙｶﾞｼﾏｼ</t>
  </si>
  <si>
    <t>日高市</t>
  </si>
  <si>
    <t>ﾋﾀﾞｶｼ</t>
  </si>
  <si>
    <t>吉川市</t>
  </si>
  <si>
    <t>ﾖｼｶﾜｼ</t>
  </si>
  <si>
    <t>ふじみ野市</t>
  </si>
  <si>
    <t>ﾌｼﾞﾐﾉｼ</t>
  </si>
  <si>
    <t>伊奈町</t>
  </si>
  <si>
    <t>ｲﾅﾏﾁ</t>
  </si>
  <si>
    <t>三芳町</t>
  </si>
  <si>
    <t>ﾐﾖｼﾏﾁ</t>
  </si>
  <si>
    <t>毛呂山町</t>
  </si>
  <si>
    <t>ﾓﾛﾔﾏﾏﾁ</t>
  </si>
  <si>
    <t>越生町</t>
  </si>
  <si>
    <t>ｵｺﾞｾﾏﾁ</t>
  </si>
  <si>
    <t>滑川町</t>
  </si>
  <si>
    <t>ﾅﾒｶﾞﾜﾏﾁ</t>
  </si>
  <si>
    <t>嵐山町</t>
  </si>
  <si>
    <t>ﾗﾝｻﾞﾝﾏﾁ</t>
  </si>
  <si>
    <t>小川町</t>
  </si>
  <si>
    <t>ｵｶﾞﾜﾏﾁ</t>
  </si>
  <si>
    <t>川島町</t>
  </si>
  <si>
    <t>ｶﾜｼﾞﾏﾏﾁ</t>
  </si>
  <si>
    <t>吉見町</t>
  </si>
  <si>
    <t>ﾖｼﾐﾏﾁ</t>
  </si>
  <si>
    <t>鳩山町</t>
  </si>
  <si>
    <t>ﾊﾄﾔﾏﾏﾁ</t>
  </si>
  <si>
    <t>ときがわ町</t>
  </si>
  <si>
    <t>ﾄｷｶﾞﾜﾏﾁ</t>
  </si>
  <si>
    <t>横瀬町</t>
  </si>
  <si>
    <t>ﾖｺｾﾞﾏﾁ</t>
  </si>
  <si>
    <t>皆野町</t>
  </si>
  <si>
    <t>ﾐﾅﾉﾏﾁ</t>
  </si>
  <si>
    <t>長瀞町</t>
  </si>
  <si>
    <t>ﾅｶﾞﾄﾛﾏﾁ</t>
  </si>
  <si>
    <t>小鹿野町</t>
  </si>
  <si>
    <t>ｵｶﾞﾉﾏﾁ</t>
  </si>
  <si>
    <t>東秩父村</t>
  </si>
  <si>
    <t>ﾋｶﾞｼﾁﾁﾌﾞﾑﾗ</t>
  </si>
  <si>
    <t>神川町</t>
  </si>
  <si>
    <t>ｶﾐｶﾜﾏﾁ</t>
  </si>
  <si>
    <t>上里町</t>
  </si>
  <si>
    <t>ｶﾐｻﾄﾏﾁ</t>
  </si>
  <si>
    <t>寄居町</t>
  </si>
  <si>
    <t>ﾖﾘｲﾏﾁ</t>
  </si>
  <si>
    <t>宮代町</t>
  </si>
  <si>
    <t>ﾐﾔｼﾛﾏﾁ</t>
  </si>
  <si>
    <t>杉戸町</t>
  </si>
  <si>
    <t>ｽｷﾞﾄﾏﾁ</t>
  </si>
  <si>
    <t>松伏町</t>
  </si>
  <si>
    <t>ﾏﾂﾌﾞｼﾏﾁ</t>
  </si>
  <si>
    <t>千葉県</t>
  </si>
  <si>
    <t>千葉市</t>
  </si>
  <si>
    <t>ﾁﾊﾞｹﾝ</t>
  </si>
  <si>
    <t>ﾁﾊﾞｼ</t>
  </si>
  <si>
    <t>銚子市</t>
  </si>
  <si>
    <t>ﾁｮｳｼｼ</t>
  </si>
  <si>
    <t>市川市</t>
  </si>
  <si>
    <t>ｲﾁｶﾜｼ</t>
  </si>
  <si>
    <t>船橋市</t>
  </si>
  <si>
    <t>ﾌﾅﾊﾞｼｼ</t>
  </si>
  <si>
    <t>館山市</t>
  </si>
  <si>
    <t>ﾀﾃﾔﾏｼ</t>
  </si>
  <si>
    <t>木更津市</t>
  </si>
  <si>
    <t>ｷｻﾗﾂﾞｼ</t>
  </si>
  <si>
    <t>松戸市</t>
  </si>
  <si>
    <t>ﾏﾂﾄﾞｼ</t>
  </si>
  <si>
    <t>野田市</t>
  </si>
  <si>
    <t>ﾉﾀﾞｼ</t>
  </si>
  <si>
    <t>茂原市</t>
  </si>
  <si>
    <t>ﾓﾊﾞﾗｼ</t>
  </si>
  <si>
    <t>成田市</t>
  </si>
  <si>
    <t>ﾅﾘﾀｼ</t>
  </si>
  <si>
    <t>佐倉市</t>
  </si>
  <si>
    <t>東金市</t>
  </si>
  <si>
    <t>ﾄｳｶﾞﾈｼ</t>
  </si>
  <si>
    <t>旭市</t>
  </si>
  <si>
    <t>ｱｻﾋｼ</t>
  </si>
  <si>
    <t>習志野市</t>
  </si>
  <si>
    <t>ﾅﾗｼﾉｼ</t>
  </si>
  <si>
    <t>柏市</t>
  </si>
  <si>
    <t>ｶｼﾜｼ</t>
  </si>
  <si>
    <t>勝浦市</t>
  </si>
  <si>
    <t>ｶﾂｳﾗｼ</t>
  </si>
  <si>
    <t>市原市</t>
  </si>
  <si>
    <t>ｲﾁﾊﾗｼ</t>
  </si>
  <si>
    <t>流山市</t>
  </si>
  <si>
    <t>ﾅｶﾞﾚﾔﾏｼ</t>
  </si>
  <si>
    <t>八千代市</t>
  </si>
  <si>
    <t>ﾔﾁﾖｼ</t>
  </si>
  <si>
    <t>我孫子市</t>
  </si>
  <si>
    <t>ｱﾋﾞｺｼ</t>
  </si>
  <si>
    <t>鴨川市</t>
  </si>
  <si>
    <t>ｶﾓｶﾞﾜｼ</t>
  </si>
  <si>
    <t>鎌ケ谷市</t>
  </si>
  <si>
    <t>ｶﾏｶﾞﾔｼ</t>
  </si>
  <si>
    <t>君津市</t>
  </si>
  <si>
    <t>ｷﾐﾂｼ</t>
  </si>
  <si>
    <t>富津市</t>
  </si>
  <si>
    <t>浦安市</t>
  </si>
  <si>
    <t>ｳﾗﾔｽｼ</t>
  </si>
  <si>
    <t>四街道市</t>
  </si>
  <si>
    <t>ﾖﾂｶｲﾄﾞｳｼ</t>
  </si>
  <si>
    <t>袖ケ浦市</t>
  </si>
  <si>
    <t>ｿﾃﾞｶﾞｳﾗｼ</t>
  </si>
  <si>
    <t>八街市</t>
  </si>
  <si>
    <t>ﾔﾁﾏﾀｼ</t>
  </si>
  <si>
    <t>印西市</t>
  </si>
  <si>
    <t>ｲﾝｻﾞｲｼ</t>
  </si>
  <si>
    <t>白井市</t>
  </si>
  <si>
    <t>ｼﾛｲｼ</t>
  </si>
  <si>
    <t>富里市</t>
  </si>
  <si>
    <t>ﾄﾐｻﾄｼ</t>
  </si>
  <si>
    <t>南房総市</t>
  </si>
  <si>
    <t>ﾐﾅﾐﾎﾞｳｿｳｼ</t>
  </si>
  <si>
    <t>匝瑳市</t>
  </si>
  <si>
    <t>ｿｳｻｼ</t>
  </si>
  <si>
    <t>香取市</t>
  </si>
  <si>
    <t>ｶﾄﾘｼ</t>
  </si>
  <si>
    <t>山武市</t>
  </si>
  <si>
    <t>ｻﾝﾑｼ</t>
  </si>
  <si>
    <t>いすみ市</t>
  </si>
  <si>
    <t>ｲｽﾐｼ</t>
  </si>
  <si>
    <t>酒々井町</t>
  </si>
  <si>
    <t>ｼｽｲﾏﾁ</t>
  </si>
  <si>
    <t>栄町</t>
  </si>
  <si>
    <t>ｻｶｴﾏﾁ</t>
  </si>
  <si>
    <t>神崎町</t>
  </si>
  <si>
    <t>ｺｳｻﾞｷﾏﾁ</t>
  </si>
  <si>
    <t>多古町</t>
  </si>
  <si>
    <t>ﾀｺﾏﾁ</t>
  </si>
  <si>
    <t>東庄町</t>
  </si>
  <si>
    <t>ﾄｳﾉｼｮｳﾏﾁ</t>
  </si>
  <si>
    <t>九十九里町</t>
  </si>
  <si>
    <t>ｸｼﾞﾕｳｸﾘﾏﾁ</t>
  </si>
  <si>
    <t>芝山町</t>
  </si>
  <si>
    <t>ｼﾊﾞﾔﾏﾏﾁ</t>
  </si>
  <si>
    <t>横芝光町</t>
  </si>
  <si>
    <t>ﾖｺｼﾊﾞﾋｶﾘﾏﾁ</t>
  </si>
  <si>
    <t>一宮町</t>
  </si>
  <si>
    <t>ｲﾁﾉﾐﾔﾏﾁ</t>
  </si>
  <si>
    <t>睦沢町</t>
  </si>
  <si>
    <t>ﾑﾂｻﾞﾜﾏﾁ</t>
  </si>
  <si>
    <t>長生村</t>
  </si>
  <si>
    <t>ﾁｮｳｾｲﾑﾗ</t>
  </si>
  <si>
    <t>白子町</t>
  </si>
  <si>
    <t>ｼﾗｺﾏﾁ</t>
  </si>
  <si>
    <t>長柄町</t>
  </si>
  <si>
    <t>ﾅｶﾞﾗﾏﾁ</t>
  </si>
  <si>
    <t>長南町</t>
  </si>
  <si>
    <t>ﾁｮｳﾅﾝﾏﾁ</t>
  </si>
  <si>
    <t>大多喜町</t>
  </si>
  <si>
    <t>ｵｵﾀｷﾏﾁ</t>
  </si>
  <si>
    <t>御宿町</t>
  </si>
  <si>
    <t>ｵﾝｼﾞﾕｸﾏﾁ</t>
  </si>
  <si>
    <t>鋸南町</t>
  </si>
  <si>
    <t>ｷﾖﾅﾝﾏﾁ</t>
  </si>
  <si>
    <t>東京都</t>
  </si>
  <si>
    <t>千代田区</t>
  </si>
  <si>
    <t>ﾄｳｷｮｳﾄ</t>
  </si>
  <si>
    <t>ﾁﾖﾀﾞｸ</t>
  </si>
  <si>
    <t>中央区</t>
  </si>
  <si>
    <t>ﾁｭｳｵｳｸ</t>
  </si>
  <si>
    <t>港区</t>
  </si>
  <si>
    <t>ﾐﾅﾄｸ</t>
  </si>
  <si>
    <t>新宿区</t>
  </si>
  <si>
    <t>文京区</t>
  </si>
  <si>
    <t>台東区</t>
  </si>
  <si>
    <t>ﾀｲﾄｳｸ</t>
  </si>
  <si>
    <t>墨田区</t>
  </si>
  <si>
    <t>ｽﾐﾀﾞｸ</t>
  </si>
  <si>
    <t>江東区</t>
  </si>
  <si>
    <t>ｺｳﾄｳｸ</t>
  </si>
  <si>
    <t>品川区</t>
  </si>
  <si>
    <t>ｼﾅｶﾞﾜｸ</t>
  </si>
  <si>
    <t>目黒区</t>
  </si>
  <si>
    <t>ﾒｸﾞﾛｸ</t>
  </si>
  <si>
    <t>大田区</t>
  </si>
  <si>
    <t>ｵｵﾀｸ</t>
  </si>
  <si>
    <t>世田谷区</t>
  </si>
  <si>
    <t>ｾﾀｶﾞﾔｸ</t>
  </si>
  <si>
    <t>渋谷区</t>
  </si>
  <si>
    <t>ｼﾌﾞﾔｸ</t>
  </si>
  <si>
    <t>中野区</t>
  </si>
  <si>
    <t>ﾅｶﾉｸ</t>
  </si>
  <si>
    <t>杉並区</t>
  </si>
  <si>
    <t>ｽｷﾞﾅﾐｸ</t>
  </si>
  <si>
    <t>豊島区</t>
  </si>
  <si>
    <t>ﾄｼﾏｸ</t>
  </si>
  <si>
    <t>北区</t>
  </si>
  <si>
    <t>ｷﾀｸ</t>
  </si>
  <si>
    <t>荒川区</t>
  </si>
  <si>
    <t>ｱﾗｶﾜｸ</t>
  </si>
  <si>
    <t>板橋区</t>
  </si>
  <si>
    <t>ｲﾀﾊﾞｼｸ</t>
  </si>
  <si>
    <t>練馬区</t>
  </si>
  <si>
    <t>ﾈﾘﾏｸ</t>
  </si>
  <si>
    <t>足立区</t>
  </si>
  <si>
    <t>ｱﾀﾞﾁｸ</t>
  </si>
  <si>
    <t>葛飾区</t>
  </si>
  <si>
    <t>ｶﾂｼｶｸ</t>
  </si>
  <si>
    <t>江戸川区</t>
  </si>
  <si>
    <t>ｴﾄﾞｶﾞﾜｸ</t>
  </si>
  <si>
    <t>八王子市</t>
  </si>
  <si>
    <t>ﾊﾁｵｳｼﾞｼ</t>
  </si>
  <si>
    <t>立川市</t>
  </si>
  <si>
    <t>ﾀﾁｶﾜｼ</t>
  </si>
  <si>
    <t>武蔵野市</t>
  </si>
  <si>
    <t>ﾑｻｼﾉｼ</t>
  </si>
  <si>
    <t>三鷹市</t>
  </si>
  <si>
    <t>ﾐﾀｶｼ</t>
  </si>
  <si>
    <t>青梅市</t>
  </si>
  <si>
    <t>ｵｳﾒｼ</t>
  </si>
  <si>
    <t>府中市</t>
  </si>
  <si>
    <t>ﾌﾁｭｳｼ</t>
  </si>
  <si>
    <t>昭島市</t>
  </si>
  <si>
    <t>ｱｷｼﾏｼ</t>
  </si>
  <si>
    <t>調布市</t>
  </si>
  <si>
    <t>ﾁｮｳﾌｼ</t>
  </si>
  <si>
    <t>町田市</t>
  </si>
  <si>
    <t>ﾏﾁﾀﾞｼ</t>
  </si>
  <si>
    <t>小金井市</t>
  </si>
  <si>
    <t>ｺｶﾞﾈｲｼ</t>
  </si>
  <si>
    <t>小平市</t>
  </si>
  <si>
    <t>ｺﾀﾞｲﾗｼ</t>
  </si>
  <si>
    <t>日野市</t>
  </si>
  <si>
    <t>ﾋﾉｼ</t>
  </si>
  <si>
    <t>東村山市</t>
  </si>
  <si>
    <t>ﾋｶﾞｼﾑﾗﾔﾏｼ</t>
  </si>
  <si>
    <t>国分寺市</t>
  </si>
  <si>
    <t>ｺｸﾌﾞﾝｼﾞｼ</t>
  </si>
  <si>
    <t>国立市</t>
  </si>
  <si>
    <t>ｸﾆﾀﾁｼ</t>
  </si>
  <si>
    <t>福生市</t>
  </si>
  <si>
    <t>狛江市</t>
  </si>
  <si>
    <t>ｺﾏｴｼ</t>
  </si>
  <si>
    <t>東大和市</t>
  </si>
  <si>
    <t>ﾋｶﾞｼﾔﾏﾄｼ</t>
  </si>
  <si>
    <t>清瀬市</t>
  </si>
  <si>
    <t>ｷﾖｾｼ</t>
  </si>
  <si>
    <t>東久留米市</t>
  </si>
  <si>
    <t>ﾋｶﾞｼｸﾙﾒｼ</t>
  </si>
  <si>
    <t>武蔵村山市</t>
  </si>
  <si>
    <t>ﾑｻｼﾑﾗﾔﾏｼ</t>
  </si>
  <si>
    <t>多摩市</t>
  </si>
  <si>
    <t>ﾀﾏｼ</t>
  </si>
  <si>
    <t>稲城市</t>
  </si>
  <si>
    <t>ｲﾅｷﾞｼ</t>
  </si>
  <si>
    <t>羽村市</t>
  </si>
  <si>
    <t>ﾊﾑﾗｼ</t>
  </si>
  <si>
    <t>あきる野市</t>
  </si>
  <si>
    <t>ｱｷﾙﾉｼ</t>
  </si>
  <si>
    <t>西東京市</t>
  </si>
  <si>
    <t>瑞穂町</t>
  </si>
  <si>
    <t>ﾐｽﾞﾎﾏﾁ</t>
  </si>
  <si>
    <t>日の出町</t>
  </si>
  <si>
    <t>ﾋﾉﾃﾞﾏﾁ</t>
  </si>
  <si>
    <t>檜原村</t>
  </si>
  <si>
    <t>ﾋﾉﾊﾗﾑﾗ</t>
  </si>
  <si>
    <t>奥多摩町</t>
  </si>
  <si>
    <t>ｵｸﾀﾏﾏﾁ</t>
  </si>
  <si>
    <t>大島町</t>
  </si>
  <si>
    <t>ｵｵｼﾏﾏﾁ</t>
  </si>
  <si>
    <t>利島村</t>
  </si>
  <si>
    <t>ﾄｼﾏﾑﾗ</t>
  </si>
  <si>
    <t>新島村</t>
  </si>
  <si>
    <t>ﾆｲｼﾞﾏﾑﾗ</t>
  </si>
  <si>
    <t>神津島村</t>
  </si>
  <si>
    <t>ｺｳﾂﾞｼﾏﾑﾗ</t>
  </si>
  <si>
    <t>三宅村</t>
  </si>
  <si>
    <t>ﾐﾔｹﾑﾗ</t>
  </si>
  <si>
    <t>御蔵島村</t>
  </si>
  <si>
    <t>ﾐｸﾗｼﾞﾏﾑﾗ</t>
  </si>
  <si>
    <t>八丈町</t>
  </si>
  <si>
    <t>青ヶ島村</t>
  </si>
  <si>
    <t>ｱｵｶﾞｼﾏﾑﾗ</t>
  </si>
  <si>
    <t>小笠原村</t>
  </si>
  <si>
    <t>ｵｶﾞｻﾜﾗﾑﾗ</t>
  </si>
  <si>
    <t>神奈川県</t>
  </si>
  <si>
    <t>横浜市</t>
  </si>
  <si>
    <t>ｶﾅｶﾞﾜｹﾝ</t>
  </si>
  <si>
    <t>ﾖｺﾊﾏｼ</t>
  </si>
  <si>
    <t>川崎市</t>
  </si>
  <si>
    <t>ｶﾜｻｷｼ</t>
  </si>
  <si>
    <t>相模原市</t>
  </si>
  <si>
    <t>ｻｶﾞﾐﾊﾗｼ</t>
  </si>
  <si>
    <t>横須賀市</t>
  </si>
  <si>
    <t>ﾖｺｽｶｼ</t>
  </si>
  <si>
    <t>平塚市</t>
  </si>
  <si>
    <t>ﾋﾗﾂｶｼ</t>
  </si>
  <si>
    <t>鎌倉市</t>
  </si>
  <si>
    <t>ｶﾏｸﾗｼ</t>
  </si>
  <si>
    <t>藤沢市</t>
  </si>
  <si>
    <t>ﾌｼﾞｻﾜｼ</t>
  </si>
  <si>
    <t>小田原市</t>
  </si>
  <si>
    <t>ｵﾀﾞﾜﾗｼ</t>
  </si>
  <si>
    <t>茅ヶ崎市</t>
  </si>
  <si>
    <t>ﾁｶﾞｻｷｼ</t>
  </si>
  <si>
    <t>逗子市</t>
  </si>
  <si>
    <t>ｽﾞｼｼ</t>
  </si>
  <si>
    <t>三浦市</t>
  </si>
  <si>
    <t>ﾐｳﾗｼ</t>
  </si>
  <si>
    <t>秦野市</t>
  </si>
  <si>
    <t>ﾊﾀﾞﾉｼ</t>
  </si>
  <si>
    <t>厚木市</t>
  </si>
  <si>
    <t>ｱﾂｷﾞｼ</t>
  </si>
  <si>
    <t>大和市</t>
  </si>
  <si>
    <t>ﾔﾏﾄｼ</t>
  </si>
  <si>
    <t>伊勢原市</t>
  </si>
  <si>
    <t>ｲｾﾊﾗｼ</t>
  </si>
  <si>
    <t>海老名市</t>
  </si>
  <si>
    <t>ｴﾋﾞﾅｼ</t>
  </si>
  <si>
    <t>座間市</t>
  </si>
  <si>
    <t>ｻﾞﾏｼ</t>
  </si>
  <si>
    <t>南足柄市</t>
  </si>
  <si>
    <t>ﾐﾅﾐｱｼｶﾞﾗｼ</t>
  </si>
  <si>
    <t>綾瀬市</t>
  </si>
  <si>
    <t>ｱﾔｾｼ</t>
  </si>
  <si>
    <t>葉山町</t>
  </si>
  <si>
    <t>ﾊﾔﾏﾏﾁ</t>
  </si>
  <si>
    <t>寒川町</t>
  </si>
  <si>
    <t>ｻﾑｶﾜﾏﾁ</t>
  </si>
  <si>
    <t>大磯町</t>
  </si>
  <si>
    <t>ｵｵｲｿﾏﾁ</t>
  </si>
  <si>
    <t>二宮町</t>
  </si>
  <si>
    <t>ﾆﾉﾐﾔﾏﾁ</t>
  </si>
  <si>
    <t>中井町</t>
  </si>
  <si>
    <t>ﾅｶｲﾏﾁ</t>
  </si>
  <si>
    <t>大井町</t>
  </si>
  <si>
    <t>ｵｵｲﾏﾁ</t>
  </si>
  <si>
    <t>松田町</t>
  </si>
  <si>
    <t>ﾏﾂﾀﾞﾏﾁ</t>
  </si>
  <si>
    <t>山北町</t>
  </si>
  <si>
    <t>ﾔﾏｷﾀﾏﾁ</t>
  </si>
  <si>
    <t>開成町</t>
  </si>
  <si>
    <t>ｶｲｾｲﾏﾁ</t>
  </si>
  <si>
    <t>箱根町</t>
  </si>
  <si>
    <t>ﾊｺﾈﾏﾁ</t>
  </si>
  <si>
    <t>真鶴町</t>
  </si>
  <si>
    <t>ﾏﾅﾂﾙﾏﾁ</t>
  </si>
  <si>
    <t>湯河原町</t>
  </si>
  <si>
    <t>ﾕｶﾞﾜﾗﾏﾁ</t>
  </si>
  <si>
    <t>愛川町</t>
  </si>
  <si>
    <t>ｱｲｶﾜﾏﾁ</t>
  </si>
  <si>
    <t>清川村</t>
  </si>
  <si>
    <t>ｷﾖｶﾜﾑﾗ</t>
  </si>
  <si>
    <t>新潟県</t>
  </si>
  <si>
    <t>新潟市</t>
  </si>
  <si>
    <t>ﾆｲｶﾞﾀｹﾝ</t>
  </si>
  <si>
    <t>ﾆｲｶﾞﾀｼ</t>
  </si>
  <si>
    <t>長岡市</t>
  </si>
  <si>
    <t>ﾅｶﾞｵｶｼ</t>
  </si>
  <si>
    <t>三条市</t>
  </si>
  <si>
    <t>柏崎市</t>
  </si>
  <si>
    <t>ｶｼﾜｻﾞｷｼ</t>
  </si>
  <si>
    <t>新発田市</t>
  </si>
  <si>
    <t>ｼﾊﾞﾀｼ</t>
  </si>
  <si>
    <t>小千谷市</t>
  </si>
  <si>
    <t>ｵﾁﾞﾔｼ</t>
  </si>
  <si>
    <t>加茂市</t>
  </si>
  <si>
    <t>ｶﾓｼ</t>
  </si>
  <si>
    <t>十日町市</t>
  </si>
  <si>
    <t>ﾄｵｶﾏﾁｼ</t>
  </si>
  <si>
    <t>見附市</t>
  </si>
  <si>
    <t>ﾐﾂｹｼ</t>
  </si>
  <si>
    <t>村上市</t>
  </si>
  <si>
    <t>ﾑﾗｶﾐｼ</t>
  </si>
  <si>
    <t>燕市</t>
  </si>
  <si>
    <t>ﾂﾊﾞﾒｼ</t>
  </si>
  <si>
    <t>糸魚川市</t>
  </si>
  <si>
    <t>ｲﾄｲｶﾞﾜｼ</t>
  </si>
  <si>
    <t>妙高市</t>
  </si>
  <si>
    <t>ﾐｮｳｺｳｼ</t>
  </si>
  <si>
    <t>五泉市</t>
  </si>
  <si>
    <t>ｺﾞｾﾝｼ</t>
  </si>
  <si>
    <t>上越市</t>
  </si>
  <si>
    <t>阿賀野市</t>
  </si>
  <si>
    <t>ｱｶﾞﾉｼ</t>
  </si>
  <si>
    <t>佐渡市</t>
  </si>
  <si>
    <t>ｻﾄﾞｼ</t>
  </si>
  <si>
    <t>魚沼市</t>
  </si>
  <si>
    <t>ｳｵﾇﾏｼ</t>
  </si>
  <si>
    <t>南魚沼市</t>
  </si>
  <si>
    <t>ﾐﾅﾐｳｵﾇﾏｼ</t>
  </si>
  <si>
    <t>胎内市</t>
  </si>
  <si>
    <t>ﾀｲﾅｲｼ</t>
  </si>
  <si>
    <t>聖籠町</t>
  </si>
  <si>
    <t>ｾｲﾛｳﾏﾁ</t>
  </si>
  <si>
    <t>弥彦村</t>
  </si>
  <si>
    <t>ﾔﾋｺﾑﾗ</t>
  </si>
  <si>
    <t>田上町</t>
  </si>
  <si>
    <t>ﾀｶﾞﾐﾏﾁ</t>
  </si>
  <si>
    <t>阿賀町</t>
  </si>
  <si>
    <t>ｱｶﾞﾏﾁ</t>
  </si>
  <si>
    <t>出雲崎町</t>
  </si>
  <si>
    <t>ｲｽﾞﾓｻﾞｷﾏﾁ</t>
  </si>
  <si>
    <t>湯沢町</t>
  </si>
  <si>
    <t>ﾕｻﾞﾜﾏﾁ</t>
  </si>
  <si>
    <t>津南町</t>
  </si>
  <si>
    <t>ﾂﾅﾝﾏﾁ</t>
  </si>
  <si>
    <t>刈羽村</t>
  </si>
  <si>
    <t>ｶﾘﾜﾑﾗ</t>
  </si>
  <si>
    <t>関川村</t>
  </si>
  <si>
    <t>ｾｷｶﾜﾑﾗ</t>
  </si>
  <si>
    <t>粟島浦村</t>
  </si>
  <si>
    <t>ｱﾜｼﾏｳﾗﾑﾗ</t>
  </si>
  <si>
    <t>富山県</t>
  </si>
  <si>
    <t>富山市</t>
  </si>
  <si>
    <t>ﾄﾔﾏｹﾝ</t>
  </si>
  <si>
    <t>ﾄﾔﾏｼ</t>
  </si>
  <si>
    <t>高岡市</t>
  </si>
  <si>
    <t>ﾀｶｵｶｼ</t>
  </si>
  <si>
    <t>魚津市</t>
  </si>
  <si>
    <t>ｳｵﾂﾞｼ</t>
  </si>
  <si>
    <t>氷見市</t>
  </si>
  <si>
    <t>ﾋﾐｼ</t>
  </si>
  <si>
    <t>滑川市</t>
  </si>
  <si>
    <t>ﾅﾒﾘｶﾜｼ</t>
  </si>
  <si>
    <t>黒部市</t>
  </si>
  <si>
    <t>ｸﾛﾍﾞｼ</t>
  </si>
  <si>
    <t>砺波市</t>
  </si>
  <si>
    <t>ﾄﾅﾐｼ</t>
  </si>
  <si>
    <t>小矢部市</t>
  </si>
  <si>
    <t>ｵﾔﾍﾞｼ</t>
  </si>
  <si>
    <t>南砺市</t>
  </si>
  <si>
    <t>ﾅﾝﾄｼ</t>
  </si>
  <si>
    <t>射水市</t>
  </si>
  <si>
    <t>ｲﾐｽﾞｼ</t>
  </si>
  <si>
    <t>舟橋村</t>
  </si>
  <si>
    <t>ﾌﾅﾊｼﾑﾗ</t>
  </si>
  <si>
    <t>上市町</t>
  </si>
  <si>
    <t>ｶﾐｲﾁﾏﾁ</t>
  </si>
  <si>
    <t>立山町</t>
  </si>
  <si>
    <t>ﾀﾃﾔﾏﾏﾁ</t>
  </si>
  <si>
    <t>入善町</t>
  </si>
  <si>
    <t>石川県</t>
  </si>
  <si>
    <t>金沢市</t>
  </si>
  <si>
    <t>ｲｼｶﾜｹﾝ</t>
  </si>
  <si>
    <t>ｶﾅｻﾞﾜｼ</t>
  </si>
  <si>
    <t>七尾市</t>
  </si>
  <si>
    <t>ﾅﾅｵｼ</t>
  </si>
  <si>
    <t>小松市</t>
  </si>
  <si>
    <t>ｺﾏﾂｼ</t>
  </si>
  <si>
    <t>輪島市</t>
  </si>
  <si>
    <t>ﾜｼﾞﾏｼ</t>
  </si>
  <si>
    <t>珠洲市</t>
  </si>
  <si>
    <t>ｽｽﾞｼ</t>
  </si>
  <si>
    <t>加賀市</t>
  </si>
  <si>
    <t>ｶｶﾞｼ</t>
  </si>
  <si>
    <t>羽咋市</t>
  </si>
  <si>
    <t>ﾊｸｲｼ</t>
  </si>
  <si>
    <t>かほく市</t>
  </si>
  <si>
    <t>ｶﾎｸｼ</t>
  </si>
  <si>
    <t>白山市</t>
  </si>
  <si>
    <t>ﾊｸｻﾝｼ</t>
  </si>
  <si>
    <t>能美市</t>
  </si>
  <si>
    <t>ﾉﾐｼ</t>
  </si>
  <si>
    <t>野々市市</t>
  </si>
  <si>
    <t>ﾉﾉｲﾁｼ</t>
  </si>
  <si>
    <t>川北町</t>
  </si>
  <si>
    <t>ｶﾜｷﾀﾏﾁ</t>
  </si>
  <si>
    <t>津幡町</t>
  </si>
  <si>
    <t>ﾂﾊﾞﾀﾏﾁ</t>
  </si>
  <si>
    <t>内灘町</t>
  </si>
  <si>
    <t>ｳﾁﾅﾀﾞﾏﾁ</t>
  </si>
  <si>
    <t>志賀町</t>
  </si>
  <si>
    <t>ｼｶﾏﾁ</t>
  </si>
  <si>
    <t>宝達志水町</t>
  </si>
  <si>
    <t>ﾎｳﾀﾞﾂｼﾐｽﾞﾁｮｳ</t>
  </si>
  <si>
    <t>中能登町</t>
  </si>
  <si>
    <t>ﾅｶﾉﾄﾏﾁ</t>
  </si>
  <si>
    <t>穴水町</t>
  </si>
  <si>
    <t>ｱﾅﾐｽﾞﾏﾁ</t>
  </si>
  <si>
    <t>能登町</t>
  </si>
  <si>
    <t>ﾉﾄﾁｮｳ</t>
  </si>
  <si>
    <t>福井県</t>
  </si>
  <si>
    <t>福井市</t>
  </si>
  <si>
    <t>ﾌｸｲｹﾝ</t>
  </si>
  <si>
    <t>ﾌｸｲｼ</t>
  </si>
  <si>
    <t>敦賀市</t>
  </si>
  <si>
    <t>ﾂﾙｶﾞｼ</t>
  </si>
  <si>
    <t>小浜市</t>
  </si>
  <si>
    <t>ｵﾊﾞﾏｼ</t>
  </si>
  <si>
    <t>大野市</t>
  </si>
  <si>
    <t>ｵｵﾉｼ</t>
  </si>
  <si>
    <t>勝山市</t>
  </si>
  <si>
    <t>ｶﾂﾔﾏｼ</t>
  </si>
  <si>
    <t>鯖江市</t>
  </si>
  <si>
    <t>ｻﾊﾞｴｼ</t>
  </si>
  <si>
    <t>あわら市</t>
  </si>
  <si>
    <t>ｱﾜﾗｼ</t>
  </si>
  <si>
    <t>越前市</t>
  </si>
  <si>
    <t>ｴﾁｾﾞﾝｼ</t>
  </si>
  <si>
    <t>坂井市</t>
  </si>
  <si>
    <t>ｻｶｲｼ</t>
  </si>
  <si>
    <t>永平寺町</t>
  </si>
  <si>
    <t>ｴｲﾍｲｼﾞﾁｮｳ</t>
  </si>
  <si>
    <t>南越前町</t>
  </si>
  <si>
    <t>ﾐﾅﾐｴﾁｾﾞﾝﾁｮｳ</t>
  </si>
  <si>
    <t>越前町</t>
  </si>
  <si>
    <t>ｴﾁｾﾞﾝﾁｮｳ</t>
  </si>
  <si>
    <t>美浜町</t>
  </si>
  <si>
    <t>ﾐﾊﾏﾁｮｳ</t>
  </si>
  <si>
    <t>高浜町</t>
  </si>
  <si>
    <t>ﾀｶﾊﾏﾁｮｳ</t>
  </si>
  <si>
    <t>おおい町</t>
  </si>
  <si>
    <t>ｵｵｲﾁｮｳ</t>
  </si>
  <si>
    <t>若狭町</t>
  </si>
  <si>
    <t>ﾜｶｻﾁｮｳ</t>
  </si>
  <si>
    <t>山梨県</t>
  </si>
  <si>
    <t>甲府市</t>
  </si>
  <si>
    <t>ﾔﾏﾅｼｹﾝ</t>
  </si>
  <si>
    <t>ｺｳﾌｼ</t>
  </si>
  <si>
    <t>富士吉田市</t>
  </si>
  <si>
    <t>ﾌｼﾞﾖｼﾀﾞｼ</t>
  </si>
  <si>
    <t>都留市</t>
  </si>
  <si>
    <t>ﾂﾙｼ</t>
  </si>
  <si>
    <t>山梨市</t>
  </si>
  <si>
    <t>ﾔﾏﾅｼｼ</t>
  </si>
  <si>
    <t>大月市</t>
  </si>
  <si>
    <t>ｵｵﾂｷｼ</t>
  </si>
  <si>
    <t>韮崎市</t>
  </si>
  <si>
    <t>ﾆﾗｻｷｼ</t>
  </si>
  <si>
    <t>南アルプス市</t>
  </si>
  <si>
    <t>ﾐﾅﾐｱﾙﾌﾟｽｼ</t>
  </si>
  <si>
    <t>北杜市</t>
  </si>
  <si>
    <t>甲斐市</t>
  </si>
  <si>
    <t>ｶｲｼ</t>
  </si>
  <si>
    <t>笛吹市</t>
  </si>
  <si>
    <t>ﾌｴﾌｷｼ</t>
  </si>
  <si>
    <t>上野原市</t>
  </si>
  <si>
    <t>ｳｴﾉﾊﾗｼ</t>
  </si>
  <si>
    <t>甲州市</t>
  </si>
  <si>
    <t>ｺｳｼｭｳｼ</t>
  </si>
  <si>
    <t>中央市</t>
  </si>
  <si>
    <t>ﾁｭｳｵｳｼ</t>
  </si>
  <si>
    <t>市川三郷町</t>
  </si>
  <si>
    <t>ｲﾁｶﾜﾐｻﾄﾁｮｳ</t>
  </si>
  <si>
    <t>早川町</t>
  </si>
  <si>
    <t>ﾊﾔｶﾜﾁｮｳ</t>
  </si>
  <si>
    <t>身延町</t>
  </si>
  <si>
    <t>ﾐﾉﾌﾞﾁｮｳ</t>
  </si>
  <si>
    <t>富士川町</t>
  </si>
  <si>
    <t>ﾌｼﾞｶﾜﾁｮｳ</t>
  </si>
  <si>
    <t>昭和町</t>
  </si>
  <si>
    <t>ｼｮｳﾜﾁｮｳ</t>
  </si>
  <si>
    <t>道志村</t>
  </si>
  <si>
    <t>ﾄﾞｳｼﾑﾗ</t>
  </si>
  <si>
    <t>西桂町</t>
  </si>
  <si>
    <t>ﾆｼｶﾂﾗﾁｮｳ</t>
  </si>
  <si>
    <t>忍野村</t>
  </si>
  <si>
    <t>ｵｼﾉﾑﾗ</t>
  </si>
  <si>
    <t>山中湖村</t>
  </si>
  <si>
    <t>ﾔﾏﾅｶｺﾑﾗ</t>
  </si>
  <si>
    <t>鳴沢村</t>
  </si>
  <si>
    <t>ﾅﾙｻﾜﾑﾗ</t>
  </si>
  <si>
    <t>富士河口湖町</t>
  </si>
  <si>
    <t>ﾌｼﾞｶﾜｸﾞﾁｺﾏﾁ</t>
  </si>
  <si>
    <t>小菅村</t>
  </si>
  <si>
    <t>ｺｽｹﾞﾑﾗ</t>
  </si>
  <si>
    <t>丹波山村</t>
  </si>
  <si>
    <t>ﾀﾊﾞﾔﾏﾑﾗ</t>
  </si>
  <si>
    <t>長野県</t>
  </si>
  <si>
    <t>長野市</t>
  </si>
  <si>
    <t>ﾅｶﾞﾉｹﾝ</t>
  </si>
  <si>
    <t>ﾅｶﾞﾉｼ</t>
  </si>
  <si>
    <t>松本市</t>
  </si>
  <si>
    <t>ﾏﾂﾓﾄｼ</t>
  </si>
  <si>
    <t>上田市</t>
  </si>
  <si>
    <t>ｳｴﾀﾞｼ</t>
  </si>
  <si>
    <t>岡谷市</t>
  </si>
  <si>
    <t>ｵｶﾔｼ</t>
  </si>
  <si>
    <t>飯田市</t>
  </si>
  <si>
    <t>ｲｲﾀﾞｼ</t>
  </si>
  <si>
    <t>諏訪市</t>
  </si>
  <si>
    <t>ｽﾜｼ</t>
  </si>
  <si>
    <t>須坂市</t>
  </si>
  <si>
    <t>ｽｻﾞｶｼ</t>
  </si>
  <si>
    <t>小諸市</t>
  </si>
  <si>
    <t>ｺﾓﾛｼ</t>
  </si>
  <si>
    <t>伊那市</t>
  </si>
  <si>
    <t>ｲﾅｼ</t>
  </si>
  <si>
    <t>駒ヶ根市</t>
  </si>
  <si>
    <t>ｺﾏｶﾞﾈｼ</t>
  </si>
  <si>
    <t>中野市</t>
  </si>
  <si>
    <t>ﾅｶﾉｼ</t>
  </si>
  <si>
    <t>大町市</t>
  </si>
  <si>
    <t>ｵｵﾏﾁｼ</t>
  </si>
  <si>
    <t>飯山市</t>
  </si>
  <si>
    <t>ｲｲﾔﾏｼ</t>
  </si>
  <si>
    <t>茅野市</t>
  </si>
  <si>
    <t>ﾁﾉｼ</t>
  </si>
  <si>
    <t>塩尻市</t>
  </si>
  <si>
    <t>ｼｵｼﾞﾘｼ</t>
  </si>
  <si>
    <t>佐久市</t>
  </si>
  <si>
    <t>ｻｸｼ</t>
  </si>
  <si>
    <t>千曲市</t>
  </si>
  <si>
    <t>ﾁｸﾏｼ</t>
  </si>
  <si>
    <t>東御市</t>
  </si>
  <si>
    <t>ﾄｳﾐｼ</t>
  </si>
  <si>
    <t>安曇野市</t>
  </si>
  <si>
    <t>ｱﾂﾞﾐﾉｼ</t>
  </si>
  <si>
    <t>小海町</t>
  </si>
  <si>
    <t>ｺｳﾐﾏﾁ</t>
  </si>
  <si>
    <t>川上村</t>
  </si>
  <si>
    <t>ｶﾜｶﾐﾑﾗ</t>
  </si>
  <si>
    <t>南相木村</t>
  </si>
  <si>
    <t>ﾐﾅﾐｱｲｷﾑﾗ</t>
  </si>
  <si>
    <t>北相木村</t>
  </si>
  <si>
    <t>ｷﾀｱｲｷﾑﾗ</t>
  </si>
  <si>
    <t>佐久穂町</t>
  </si>
  <si>
    <t>ｻｸﾎﾏﾁ</t>
  </si>
  <si>
    <t>軽井沢町</t>
  </si>
  <si>
    <t>ｶﾙｲｻﾞﾜﾏﾁ</t>
  </si>
  <si>
    <t>御代田町</t>
  </si>
  <si>
    <t>ﾐﾖﾀﾏﾁ</t>
  </si>
  <si>
    <t>立科町</t>
  </si>
  <si>
    <t>ﾀﾃｼﾅﾏﾁ</t>
  </si>
  <si>
    <t>青木村</t>
  </si>
  <si>
    <t>ｱｵｷﾑﾗ</t>
  </si>
  <si>
    <t>長和町</t>
  </si>
  <si>
    <t>ﾅｶﾞﾜﾏﾁ</t>
  </si>
  <si>
    <t>下諏訪町</t>
  </si>
  <si>
    <t>ｼﾓｽﾜﾏﾁ</t>
  </si>
  <si>
    <t>富士見町</t>
  </si>
  <si>
    <t>ﾌｼﾞﾐﾏﾁ</t>
  </si>
  <si>
    <t>原村</t>
  </si>
  <si>
    <t>ﾊﾗﾑﾗ</t>
  </si>
  <si>
    <t>辰野町</t>
  </si>
  <si>
    <t>ﾀﾂﾉﾏﾁ</t>
  </si>
  <si>
    <t>箕輪町</t>
  </si>
  <si>
    <t>ﾐﾉﾜﾏﾁ</t>
  </si>
  <si>
    <t>飯島町</t>
  </si>
  <si>
    <t>ｲｲｼﾞﾏﾏﾁ</t>
  </si>
  <si>
    <t>南箕輪村</t>
  </si>
  <si>
    <t>ﾐﾅﾐﾐﾉﾜﾑﾗ</t>
  </si>
  <si>
    <t>中川村</t>
  </si>
  <si>
    <t>ﾅｶｶﾞﾜﾑﾗ</t>
  </si>
  <si>
    <t>宮田村</t>
  </si>
  <si>
    <t>ﾐﾔﾀﾞﾑﾗ</t>
  </si>
  <si>
    <t>松川町</t>
  </si>
  <si>
    <t>ﾏﾂｶﾜﾏﾁ</t>
  </si>
  <si>
    <t>高森町</t>
  </si>
  <si>
    <t>ﾀｶﾓﾘﾏﾁ</t>
  </si>
  <si>
    <t>阿南町</t>
  </si>
  <si>
    <t>ｱﾅﾝﾁｮｳ</t>
  </si>
  <si>
    <t>阿智村</t>
  </si>
  <si>
    <t>ｱﾁﾑﾗ</t>
  </si>
  <si>
    <t>平谷村</t>
  </si>
  <si>
    <t>ﾋﾗﾔﾑﾗ</t>
  </si>
  <si>
    <t>根羽村</t>
  </si>
  <si>
    <t>ﾈﾊﾞﾑﾗ</t>
  </si>
  <si>
    <t>下條村</t>
  </si>
  <si>
    <t>売木村</t>
  </si>
  <si>
    <t>ｳﾙｷﾞﾑﾗ</t>
  </si>
  <si>
    <t>天龍村</t>
  </si>
  <si>
    <t>泰阜村</t>
  </si>
  <si>
    <t>ﾔｽｵｶﾑﾗ</t>
  </si>
  <si>
    <t>喬木村</t>
  </si>
  <si>
    <t>ﾀｶｷﾞﾑﾗ</t>
  </si>
  <si>
    <t>豊丘村</t>
  </si>
  <si>
    <t>ﾄﾖｵｶﾑﾗ</t>
  </si>
  <si>
    <t>大鹿村</t>
  </si>
  <si>
    <t>ｵｵｼｶﾑﾗ</t>
  </si>
  <si>
    <t>上松町</t>
  </si>
  <si>
    <t>ｱｹﾞﾏﾂﾏﾁ</t>
  </si>
  <si>
    <t>南木曽町</t>
  </si>
  <si>
    <t>ﾅｷﾞｿﾏﾁ</t>
  </si>
  <si>
    <t>木祖村</t>
  </si>
  <si>
    <t>ｷｿﾑﾗ</t>
  </si>
  <si>
    <t>王滝村</t>
  </si>
  <si>
    <t>ｵｳﾀｷﾑﾗ</t>
  </si>
  <si>
    <t>大桑村</t>
  </si>
  <si>
    <t>ｵｵｸﾜﾑﾗ</t>
  </si>
  <si>
    <t>木曽町</t>
  </si>
  <si>
    <t>ｷｿﾏﾁ</t>
  </si>
  <si>
    <t>麻績村</t>
  </si>
  <si>
    <t>ｵﾐﾑﾗ</t>
  </si>
  <si>
    <t>生坂村</t>
  </si>
  <si>
    <t>ｲｸｻｶﾑﾗ</t>
  </si>
  <si>
    <t>山形村</t>
  </si>
  <si>
    <t>ﾔﾏｶﾞﾀﾑﾗ</t>
  </si>
  <si>
    <t>朝日村</t>
  </si>
  <si>
    <t>ｱｻﾋﾑﾗ</t>
  </si>
  <si>
    <t>筑北村</t>
  </si>
  <si>
    <t>ﾁｸﾎｸﾑﾗ</t>
  </si>
  <si>
    <t>松川村</t>
  </si>
  <si>
    <t>ﾏﾂｶﾜﾑﾗ</t>
  </si>
  <si>
    <t>白馬村</t>
  </si>
  <si>
    <t>ﾊｸﾊﾞﾑﾗ</t>
  </si>
  <si>
    <t>小谷村</t>
  </si>
  <si>
    <t>ｵﾀﾘﾑﾗ</t>
  </si>
  <si>
    <t>坂城町</t>
  </si>
  <si>
    <t>ｻｶｷﾏﾁ</t>
  </si>
  <si>
    <t>小布施町</t>
  </si>
  <si>
    <t>ｵﾌﾞｾﾏﾁ</t>
  </si>
  <si>
    <t>山ノ内町</t>
  </si>
  <si>
    <t>ﾔﾏﾉｳﾁﾏﾁ</t>
  </si>
  <si>
    <t>木島平村</t>
  </si>
  <si>
    <t>ｷｼﾞﾏﾀﾞｲﾗﾑﾗ</t>
  </si>
  <si>
    <t>野沢温泉村</t>
  </si>
  <si>
    <t>ﾉｻﾞﾜｵﾝｾﾝﾑﾗ</t>
  </si>
  <si>
    <t>信濃町</t>
  </si>
  <si>
    <t>ｼﾅﾉﾏﾁ</t>
  </si>
  <si>
    <t>小川村</t>
  </si>
  <si>
    <t>ｵｶﾞﾜﾑﾗ</t>
  </si>
  <si>
    <t>飯綱町</t>
  </si>
  <si>
    <t>ｲｲﾂﾞﾅﾏﾁ</t>
  </si>
  <si>
    <t>栄村</t>
  </si>
  <si>
    <t>ｻｶｴﾑﾗ</t>
  </si>
  <si>
    <t>岐阜県</t>
  </si>
  <si>
    <t>岐阜市</t>
  </si>
  <si>
    <t>ｷﾞﾌｹﾝ</t>
  </si>
  <si>
    <t>ｷﾞﾌｼ</t>
  </si>
  <si>
    <t>大垣市</t>
  </si>
  <si>
    <t>ｵｵｶﾞｷｼ</t>
  </si>
  <si>
    <t>高山市</t>
  </si>
  <si>
    <t>ﾀｶﾔﾏｼ</t>
  </si>
  <si>
    <t>多治見市</t>
  </si>
  <si>
    <t>ﾀｼﾞﾐｼ</t>
  </si>
  <si>
    <t>関市</t>
  </si>
  <si>
    <t>ｾｷｼ</t>
  </si>
  <si>
    <t>中津川市</t>
  </si>
  <si>
    <t>ﾅｶﾂｶﾞﾜｼ</t>
  </si>
  <si>
    <t>美濃市</t>
  </si>
  <si>
    <t>ﾐﾉｼ</t>
  </si>
  <si>
    <t>瑞浪市</t>
  </si>
  <si>
    <t>ﾐｽﾞﾅﾐｼ</t>
  </si>
  <si>
    <t>羽島市</t>
  </si>
  <si>
    <t>ﾊｼﾏｼ</t>
  </si>
  <si>
    <t>恵那市</t>
  </si>
  <si>
    <t>ｴﾅｼ</t>
  </si>
  <si>
    <t>美濃加茂市</t>
  </si>
  <si>
    <t>ﾐﾉｶﾓｼ</t>
  </si>
  <si>
    <t>土岐市</t>
  </si>
  <si>
    <t>ﾄｷｼ</t>
  </si>
  <si>
    <t>各務原市</t>
  </si>
  <si>
    <t>ｶｶﾐｶﾞﾊﾗｼ</t>
  </si>
  <si>
    <t>可児市</t>
  </si>
  <si>
    <t>ｶﾆｼ</t>
  </si>
  <si>
    <t>山県市</t>
  </si>
  <si>
    <t>瑞穂市</t>
  </si>
  <si>
    <t>ﾐｽﾞﾎｼ</t>
  </si>
  <si>
    <t>飛騨市</t>
  </si>
  <si>
    <t>ﾋﾀﾞｼ</t>
  </si>
  <si>
    <t>本巣市</t>
  </si>
  <si>
    <t>ﾓﾄｽｼ</t>
  </si>
  <si>
    <t>郡上市</t>
  </si>
  <si>
    <t>下呂市</t>
  </si>
  <si>
    <t>ｹﾞﾛｼ</t>
  </si>
  <si>
    <t>海津市</t>
  </si>
  <si>
    <t>ｶｲﾂﾞｼ</t>
  </si>
  <si>
    <t>岐南町</t>
  </si>
  <si>
    <t>ｷﾞﾅﾝﾁｮｳ</t>
  </si>
  <si>
    <t>笠松町</t>
  </si>
  <si>
    <t>ｶｻﾏﾂﾁｮｳ</t>
  </si>
  <si>
    <t>養老町</t>
  </si>
  <si>
    <t>ﾖｳﾛｳﾁｮｳ</t>
  </si>
  <si>
    <t>垂井町</t>
  </si>
  <si>
    <t>ﾀﾙｲﾁｮｳ</t>
  </si>
  <si>
    <t>関ケ原町</t>
  </si>
  <si>
    <t>ｾｷｶﾞﾊﾗﾁｮｳ</t>
  </si>
  <si>
    <t>神戸町</t>
  </si>
  <si>
    <t>ｺﾞｳﾄﾞﾁｮｳ</t>
  </si>
  <si>
    <t>輪之内町</t>
  </si>
  <si>
    <t>ﾜﾉｳﾁﾁｮｳ</t>
  </si>
  <si>
    <t>安八町</t>
  </si>
  <si>
    <t>ｱﾝﾊﾟﾁﾁｮｳ</t>
  </si>
  <si>
    <t>揖斐川町</t>
  </si>
  <si>
    <t>ｲﾋﾞｶﾞﾜﾁｮｳ</t>
  </si>
  <si>
    <t>大野町</t>
  </si>
  <si>
    <t>ｵｵﾉﾁｮｳ</t>
  </si>
  <si>
    <t>北方町</t>
  </si>
  <si>
    <t>ｷﾀｶﾞﾀﾁｮｳ</t>
  </si>
  <si>
    <t>坂祝町</t>
  </si>
  <si>
    <t>ｻｶﾎｷﾞﾁｮｳ</t>
  </si>
  <si>
    <t>富加町</t>
  </si>
  <si>
    <t>ﾄﾐｶﾁｮｳ</t>
  </si>
  <si>
    <t>川辺町</t>
  </si>
  <si>
    <t>ｶﾜﾍﾞﾁｮｳ</t>
  </si>
  <si>
    <t>七宗町</t>
  </si>
  <si>
    <t>ﾋﾁｿｳﾁｮｳ</t>
  </si>
  <si>
    <t>八百津町</t>
  </si>
  <si>
    <t>ﾔｵﾂﾁｮｳ</t>
  </si>
  <si>
    <t>白川町</t>
  </si>
  <si>
    <t>ｼﾗｶﾜﾁｮｳ</t>
  </si>
  <si>
    <t>東白川村</t>
  </si>
  <si>
    <t>ﾋｶﾞｼｼﾗｶﾜﾑﾗ</t>
  </si>
  <si>
    <t>御嵩町</t>
  </si>
  <si>
    <t>ﾐﾀｹﾁｮｳ</t>
  </si>
  <si>
    <t>白川村</t>
  </si>
  <si>
    <t>ｼﾗｶﾜﾑﾗ</t>
  </si>
  <si>
    <t>静岡県</t>
  </si>
  <si>
    <t>静岡市</t>
  </si>
  <si>
    <t>ｼｽﾞｵｶｹﾝ</t>
  </si>
  <si>
    <t>ｼｽﾞｵｶｼ</t>
  </si>
  <si>
    <t>浜松市</t>
  </si>
  <si>
    <t>ﾊﾏﾏﾂｼ</t>
  </si>
  <si>
    <t>沼津市</t>
  </si>
  <si>
    <t>ﾇﾏﾂﾞｼ</t>
  </si>
  <si>
    <t>熱海市</t>
  </si>
  <si>
    <t>ｱﾀﾐｼ</t>
  </si>
  <si>
    <t>三島市</t>
  </si>
  <si>
    <t>ﾐｼﾏｼ</t>
  </si>
  <si>
    <t>富士宮市</t>
  </si>
  <si>
    <t>ﾌｼﾞﾉﾐﾔｼ</t>
  </si>
  <si>
    <t>伊東市</t>
  </si>
  <si>
    <t>ｲﾄｳｼ</t>
  </si>
  <si>
    <t>島田市</t>
  </si>
  <si>
    <t>ｼﾏﾀﾞｼ</t>
  </si>
  <si>
    <t>富士市</t>
  </si>
  <si>
    <t>ﾌｼﾞｼ</t>
  </si>
  <si>
    <t>磐田市</t>
  </si>
  <si>
    <t>ｲﾜﾀｼ</t>
  </si>
  <si>
    <t>焼津市</t>
  </si>
  <si>
    <t>ﾔｲﾂﾞｼ</t>
  </si>
  <si>
    <t>掛川市</t>
  </si>
  <si>
    <t>ｶｹｶﾞﾜｼ</t>
  </si>
  <si>
    <t>藤枝市</t>
  </si>
  <si>
    <t>ﾌｼﾞｴﾀﾞｼ</t>
  </si>
  <si>
    <t>御殿場市</t>
  </si>
  <si>
    <t>ｺﾞﾃﾝﾊﾞｼ</t>
  </si>
  <si>
    <t>袋井市</t>
  </si>
  <si>
    <t>ﾌｸﾛｲｼ</t>
  </si>
  <si>
    <t>下田市</t>
  </si>
  <si>
    <t>ｼﾓﾀﾞｼ</t>
  </si>
  <si>
    <t>裾野市</t>
  </si>
  <si>
    <t>ｽｿﾉｼ</t>
  </si>
  <si>
    <t>湖西市</t>
  </si>
  <si>
    <t>ｺｻｲｼ</t>
  </si>
  <si>
    <t>伊豆市</t>
  </si>
  <si>
    <t>ｲｽﾞｼ</t>
  </si>
  <si>
    <t>御前崎市</t>
  </si>
  <si>
    <t>ｵﾏｴｻﾞｷｼ</t>
  </si>
  <si>
    <t>菊川市</t>
  </si>
  <si>
    <t>ｷｸｶﾞﾜｼ</t>
  </si>
  <si>
    <t>伊豆の国市</t>
  </si>
  <si>
    <t>ｲｽﾞﾉｸﾆｼ</t>
  </si>
  <si>
    <t>牧之原市</t>
  </si>
  <si>
    <t>ﾏｷﾉﾊﾗｼ</t>
  </si>
  <si>
    <t>東伊豆町</t>
  </si>
  <si>
    <t>ﾋｶﾞｼｲｽﾞﾁｮｳ</t>
  </si>
  <si>
    <t>河津町</t>
  </si>
  <si>
    <t>ｶﾜﾂﾞﾁｮｳ</t>
  </si>
  <si>
    <t>南伊豆町</t>
  </si>
  <si>
    <t>ﾐﾅﾐｲｽﾞﾁｮｳ</t>
  </si>
  <si>
    <t>松崎町</t>
  </si>
  <si>
    <t>ﾏﾂｻﾞｷﾁｮｳ</t>
  </si>
  <si>
    <t>西伊豆町</t>
  </si>
  <si>
    <t>ﾆｼｲｽﾞﾁｮｳ</t>
  </si>
  <si>
    <t>函南町</t>
  </si>
  <si>
    <t>ｶﾝﾅﾐﾁｮｳ</t>
  </si>
  <si>
    <t>長泉町</t>
  </si>
  <si>
    <t>ﾅｶﾞｲｽﾞﾐﾁｮｳ</t>
  </si>
  <si>
    <t>小山町</t>
  </si>
  <si>
    <t>ｵﾔﾏﾁｮｳ</t>
  </si>
  <si>
    <t>吉田町</t>
  </si>
  <si>
    <t>ﾖｼﾀﾞﾁｮｳ</t>
  </si>
  <si>
    <t>川根本町</t>
  </si>
  <si>
    <t>愛知県</t>
  </si>
  <si>
    <t>名古屋市</t>
  </si>
  <si>
    <t>ｱｲﾁｹﾝ</t>
  </si>
  <si>
    <t>ﾅｺﾞﾔｼ</t>
  </si>
  <si>
    <t>豊橋市</t>
  </si>
  <si>
    <t>ﾄﾖﾊｼｼ</t>
  </si>
  <si>
    <t>岡崎市</t>
  </si>
  <si>
    <t>ｵｶｻﾞｷｼ</t>
  </si>
  <si>
    <t>一宮市</t>
  </si>
  <si>
    <t>ｲﾁﾉﾐﾔｼ</t>
  </si>
  <si>
    <t>瀬戸市</t>
  </si>
  <si>
    <t>ｾﾄｼ</t>
  </si>
  <si>
    <t>半田市</t>
  </si>
  <si>
    <t>ﾊﾝﾀﾞｼ</t>
  </si>
  <si>
    <t>春日井市</t>
  </si>
  <si>
    <t>ｶｽｶﾞｲｼ</t>
  </si>
  <si>
    <t>豊川市</t>
  </si>
  <si>
    <t>ﾄﾖｶﾜｼ</t>
  </si>
  <si>
    <t>津島市</t>
  </si>
  <si>
    <t>ﾂｼﾏｼ</t>
  </si>
  <si>
    <t>碧南市</t>
  </si>
  <si>
    <t>ﾍｷﾅﾝｼ</t>
  </si>
  <si>
    <t>刈谷市</t>
  </si>
  <si>
    <t>ｶﾘﾔｼ</t>
  </si>
  <si>
    <t>豊田市</t>
  </si>
  <si>
    <t>ﾄﾖﾀｼ</t>
  </si>
  <si>
    <t>安城市</t>
  </si>
  <si>
    <t>西尾市</t>
  </si>
  <si>
    <t>ﾆｼｵｼ</t>
  </si>
  <si>
    <t>蒲郡市</t>
  </si>
  <si>
    <t>ｶﾞﾏｺﾞｵﾘｼ</t>
  </si>
  <si>
    <t>犬山市</t>
  </si>
  <si>
    <t>ｲﾇﾔﾏｼ</t>
  </si>
  <si>
    <t>常滑市</t>
  </si>
  <si>
    <t>ﾄｺﾅﾒｼ</t>
  </si>
  <si>
    <t>江南市</t>
  </si>
  <si>
    <t>ｺｳﾅﾝｼ</t>
  </si>
  <si>
    <t>小牧市</t>
  </si>
  <si>
    <t>ｺﾏｷｼ</t>
  </si>
  <si>
    <t>稲沢市</t>
  </si>
  <si>
    <t>ｲﾅｻﾞﾜｼ</t>
  </si>
  <si>
    <t>新城市</t>
  </si>
  <si>
    <t>ｼﾝｼﾛｼ</t>
  </si>
  <si>
    <t>東海市</t>
  </si>
  <si>
    <t>ﾄｳｶｲｼ</t>
  </si>
  <si>
    <t>大府市</t>
  </si>
  <si>
    <t>ｵｵﾌﾞｼ</t>
  </si>
  <si>
    <t>知多市</t>
  </si>
  <si>
    <t>ﾁﾀｼ</t>
  </si>
  <si>
    <t>知立市</t>
  </si>
  <si>
    <t>尾張旭市</t>
  </si>
  <si>
    <t>ｵﾜﾘｱｻﾋｼ</t>
  </si>
  <si>
    <t>高浜市</t>
  </si>
  <si>
    <t>ﾀｶﾊﾏｼ</t>
  </si>
  <si>
    <t>岩倉市</t>
  </si>
  <si>
    <t>ｲﾜｸﾗｼ</t>
  </si>
  <si>
    <t>豊明市</t>
  </si>
  <si>
    <t>ﾄﾖｱｹｼ</t>
  </si>
  <si>
    <t>日進市</t>
  </si>
  <si>
    <t>田原市</t>
  </si>
  <si>
    <t>ﾀﾊﾗｼ</t>
  </si>
  <si>
    <t>愛西市</t>
  </si>
  <si>
    <t>ｱｲｻｲｼ</t>
  </si>
  <si>
    <t>清須市</t>
  </si>
  <si>
    <t>ｷﾖｽｼ</t>
  </si>
  <si>
    <t>北名古屋市</t>
  </si>
  <si>
    <t>ｷﾀﾅｺﾞﾔｼ</t>
  </si>
  <si>
    <t>弥富市</t>
  </si>
  <si>
    <t>ﾔﾄﾐｼ</t>
  </si>
  <si>
    <t>みよし市</t>
  </si>
  <si>
    <t>ﾐﾖｼｼ</t>
  </si>
  <si>
    <t>あま市</t>
  </si>
  <si>
    <t>ｱﾏｼ</t>
  </si>
  <si>
    <t>長久手市</t>
  </si>
  <si>
    <t>ﾅｶﾞｸﾃｼ</t>
  </si>
  <si>
    <t>東郷町</t>
  </si>
  <si>
    <t>ﾄｳｺﾞｳﾁｮｳ</t>
  </si>
  <si>
    <t>豊山町</t>
  </si>
  <si>
    <t>ﾄﾖﾔﾏﾁｮｳ</t>
  </si>
  <si>
    <t>大口町</t>
  </si>
  <si>
    <t>ｵｵｸﾞﾁﾁｮｳ</t>
  </si>
  <si>
    <t>扶桑町</t>
  </si>
  <si>
    <t>ﾌｿｳﾁｮｳ</t>
  </si>
  <si>
    <t>大治町</t>
  </si>
  <si>
    <t>ｵｵﾊﾙﾁｮｳ</t>
  </si>
  <si>
    <t>蟹江町</t>
  </si>
  <si>
    <t>ｶﾆｴﾁｮｳ</t>
  </si>
  <si>
    <t>飛島村</t>
  </si>
  <si>
    <t>ﾄﾋﾞｼﾏﾑﾗ</t>
  </si>
  <si>
    <t>阿久比町</t>
  </si>
  <si>
    <t>ｱｸﾞｲﾁｮｳ</t>
  </si>
  <si>
    <t>東浦町</t>
  </si>
  <si>
    <t>ﾋｶﾞｼｳﾗﾁｮｳ</t>
  </si>
  <si>
    <t>南知多町</t>
  </si>
  <si>
    <t>ﾐﾅﾐﾁﾀﾁｮｳ</t>
  </si>
  <si>
    <t>武豊町</t>
  </si>
  <si>
    <t>ﾀｹﾄﾖﾁｮｳ</t>
  </si>
  <si>
    <t>幸田町</t>
  </si>
  <si>
    <t>ｺｳﾀﾁｮｳ</t>
  </si>
  <si>
    <t>設楽町</t>
  </si>
  <si>
    <t>ｼﾀﾗﾁｮｳ</t>
  </si>
  <si>
    <t>東栄町</t>
  </si>
  <si>
    <t>ﾄｳｴｲﾁｮｳ</t>
  </si>
  <si>
    <t>豊根村</t>
  </si>
  <si>
    <t>ﾄﾖﾈﾑﾗ</t>
  </si>
  <si>
    <t>三重県</t>
  </si>
  <si>
    <t>津市</t>
  </si>
  <si>
    <t>ﾐｴｹﾝ</t>
  </si>
  <si>
    <t>ﾂｼ</t>
  </si>
  <si>
    <t>四日市市</t>
  </si>
  <si>
    <t>伊勢市</t>
  </si>
  <si>
    <t>ｲｾｼ</t>
  </si>
  <si>
    <t>松阪市</t>
  </si>
  <si>
    <t>ﾏﾂｻｶｼ</t>
  </si>
  <si>
    <t>桑名市</t>
  </si>
  <si>
    <t>ｸﾜﾅｼ</t>
  </si>
  <si>
    <t>鈴鹿市</t>
  </si>
  <si>
    <t>ｽｽﾞｶｼ</t>
  </si>
  <si>
    <t>名張市</t>
  </si>
  <si>
    <t>ﾅﾊﾞﾘｼ</t>
  </si>
  <si>
    <t>尾鷲市</t>
  </si>
  <si>
    <t>ｵﾜｾｼ</t>
  </si>
  <si>
    <t>亀山市</t>
  </si>
  <si>
    <t>ｶﾒﾔﾏｼ</t>
  </si>
  <si>
    <t>鳥羽市</t>
  </si>
  <si>
    <t>ﾄﾊﾞｼ</t>
  </si>
  <si>
    <t>熊野市</t>
  </si>
  <si>
    <t>ｸﾏﾉｼ</t>
  </si>
  <si>
    <t>いなべ市</t>
  </si>
  <si>
    <t>ｲﾅﾍﾞｼ</t>
  </si>
  <si>
    <t>志摩市</t>
  </si>
  <si>
    <t>ｼﾏｼ</t>
  </si>
  <si>
    <t>伊賀市</t>
  </si>
  <si>
    <t>ｲｶﾞｼ</t>
  </si>
  <si>
    <t>木曽岬町</t>
  </si>
  <si>
    <t>ｷｿｻｷﾁｮｳ</t>
  </si>
  <si>
    <t>東員町</t>
  </si>
  <si>
    <t>ﾄｳｲﾝﾁｮｳ</t>
  </si>
  <si>
    <t>菰野町</t>
  </si>
  <si>
    <t>ｺﾓﾉﾁｮｳ</t>
  </si>
  <si>
    <t>川越町</t>
  </si>
  <si>
    <t>ｶﾜｺﾞｴﾁｮｳ</t>
  </si>
  <si>
    <t>多気町</t>
  </si>
  <si>
    <t>ﾀｷﾁｮｳ</t>
  </si>
  <si>
    <t>大台町</t>
  </si>
  <si>
    <t>ｵｵﾀﾞｲﾁｮｳ</t>
  </si>
  <si>
    <t>玉城町</t>
  </si>
  <si>
    <t>ﾀﾏｷﾁｮｳ</t>
  </si>
  <si>
    <t>度会町</t>
  </si>
  <si>
    <t>ﾜﾀﾗｲﾁｮｳ</t>
  </si>
  <si>
    <t>大紀町</t>
  </si>
  <si>
    <t>南伊勢町</t>
  </si>
  <si>
    <t>ﾐﾅﾐｲｾﾁｮｳ</t>
  </si>
  <si>
    <t>紀北町</t>
  </si>
  <si>
    <t>ｷﾎｸﾁｮｳ</t>
  </si>
  <si>
    <t>御浜町</t>
  </si>
  <si>
    <t>紀宝町</t>
  </si>
  <si>
    <t>ｷﾎｳﾁｮｳ</t>
  </si>
  <si>
    <t>滋賀県</t>
  </si>
  <si>
    <t>大津市</t>
  </si>
  <si>
    <t>ｼｶﾞｹﾝ</t>
  </si>
  <si>
    <t>ｵｵﾂｼ</t>
  </si>
  <si>
    <t>彦根市</t>
  </si>
  <si>
    <t>ﾋｺﾈｼ</t>
  </si>
  <si>
    <t>長浜市</t>
  </si>
  <si>
    <t>ﾅｶﾞﾊﾏｼ</t>
  </si>
  <si>
    <t>近江八幡市</t>
  </si>
  <si>
    <t>ｵｳﾐﾊﾁﾏﾝｼ</t>
  </si>
  <si>
    <t>草津市</t>
  </si>
  <si>
    <t>ｸｻﾂｼ</t>
  </si>
  <si>
    <t>守山市</t>
  </si>
  <si>
    <t>ﾓﾘﾔﾏｼ</t>
  </si>
  <si>
    <t>栗東市</t>
  </si>
  <si>
    <t>甲賀市</t>
  </si>
  <si>
    <t>ｺｳｶｼ</t>
  </si>
  <si>
    <t>野洲市</t>
  </si>
  <si>
    <t>ﾔｽｼ</t>
  </si>
  <si>
    <t>湖南市</t>
  </si>
  <si>
    <t>ｺﾅﾝｼ</t>
  </si>
  <si>
    <t>高島市</t>
  </si>
  <si>
    <t>ﾀｶｼﾏｼ</t>
  </si>
  <si>
    <t>東近江市</t>
  </si>
  <si>
    <t>ﾋｶﾞｼｵｳﾐｼ</t>
  </si>
  <si>
    <t>米原市</t>
  </si>
  <si>
    <t>ﾏｲﾊﾞﾗｼ</t>
  </si>
  <si>
    <t>日野町</t>
  </si>
  <si>
    <t>ﾋﾉﾁｮｳ</t>
  </si>
  <si>
    <t>竜王町</t>
  </si>
  <si>
    <t>ﾘﾕｳｵｳﾁｮｳ</t>
  </si>
  <si>
    <t>愛荘町</t>
  </si>
  <si>
    <t>ｱｲｼｮｳﾁｮｳ</t>
  </si>
  <si>
    <t>豊郷町</t>
  </si>
  <si>
    <t>ﾄﾖｻﾄﾁｮｳ</t>
  </si>
  <si>
    <t>甲良町</t>
  </si>
  <si>
    <t>ｺｳﾗﾁｮｳ</t>
  </si>
  <si>
    <t>多賀町</t>
  </si>
  <si>
    <t>ﾀｶﾞﾁｮｳ</t>
  </si>
  <si>
    <t>京都府</t>
  </si>
  <si>
    <t>京都市</t>
  </si>
  <si>
    <t>ｷｮｳﾄﾌ</t>
  </si>
  <si>
    <t>福知山市</t>
  </si>
  <si>
    <t>ﾌｸﾁﾔﾏｼ</t>
  </si>
  <si>
    <t>舞鶴市</t>
  </si>
  <si>
    <t>ﾏｲﾂﾞﾙｼ</t>
  </si>
  <si>
    <t>綾部市</t>
  </si>
  <si>
    <t>ｱﾔﾍﾞｼ</t>
  </si>
  <si>
    <t>宇治市</t>
  </si>
  <si>
    <t>ｳｼﾞｼ</t>
  </si>
  <si>
    <t>宮津市</t>
  </si>
  <si>
    <t>ﾐﾔﾂﾞｼ</t>
  </si>
  <si>
    <t>亀岡市</t>
  </si>
  <si>
    <t>ｶﾒｵｶｼ</t>
  </si>
  <si>
    <t>城陽市</t>
  </si>
  <si>
    <t>向日市</t>
  </si>
  <si>
    <t>ﾑｺｳｼ</t>
  </si>
  <si>
    <t>長岡京市</t>
  </si>
  <si>
    <t>ﾅｶﾞｵｶｷｮｳｼ</t>
  </si>
  <si>
    <t>八幡市</t>
  </si>
  <si>
    <t>ﾔﾜﾀｼ</t>
  </si>
  <si>
    <t>京田辺市</t>
  </si>
  <si>
    <t>ｷｮｳﾀﾅﾍﾞｼ</t>
  </si>
  <si>
    <t>京丹後市</t>
  </si>
  <si>
    <t>ｷｮｳﾀﾝｺﾞｼ</t>
  </si>
  <si>
    <t>南丹市</t>
  </si>
  <si>
    <t>ﾅﾝﾀﾝｼ</t>
  </si>
  <si>
    <t>木津川市</t>
  </si>
  <si>
    <t>大山崎町</t>
  </si>
  <si>
    <t>ｵｵﾔﾏｻﾞｷﾁｮｳ</t>
  </si>
  <si>
    <t>久御山町</t>
  </si>
  <si>
    <t>ｸﾐﾔﾏﾁｮｳ</t>
  </si>
  <si>
    <t>井手町</t>
  </si>
  <si>
    <t>ｲﾃﾞﾁｮｳ</t>
  </si>
  <si>
    <t>宇治田原町</t>
  </si>
  <si>
    <t>ｳｼﾞﾀﾜﾗﾁｮｳ</t>
  </si>
  <si>
    <t>笠置町</t>
  </si>
  <si>
    <t>ｶｻｷﾞﾁｮｳ</t>
  </si>
  <si>
    <t>和束町</t>
  </si>
  <si>
    <t>ﾜﾂﾞｶﾁｮｳ</t>
  </si>
  <si>
    <t>精華町</t>
  </si>
  <si>
    <t>ｾｲｶﾁｮｳ</t>
  </si>
  <si>
    <t>南山城村</t>
  </si>
  <si>
    <t>ﾐﾅﾐﾔﾏｼﾛﾑﾗ</t>
  </si>
  <si>
    <t>京丹波町</t>
  </si>
  <si>
    <t>ｷｮｳﾀﾝﾊﾞﾁｮｳ</t>
  </si>
  <si>
    <t>伊根町</t>
  </si>
  <si>
    <t>ｲﾈﾁｮｳ</t>
  </si>
  <si>
    <t>与謝野町</t>
  </si>
  <si>
    <t>ﾖｻﾉﾁｮｳ</t>
  </si>
  <si>
    <t>大阪府</t>
  </si>
  <si>
    <t>大阪市</t>
  </si>
  <si>
    <t>ｵｵｻｶﾌ</t>
  </si>
  <si>
    <t>ｵｵｻｶｼ</t>
  </si>
  <si>
    <t>堺市</t>
  </si>
  <si>
    <t>岸和田市</t>
  </si>
  <si>
    <t>ｷｼﾜﾀﾞｼ</t>
  </si>
  <si>
    <t>豊中市</t>
  </si>
  <si>
    <t>ﾄﾖﾅｶｼ</t>
  </si>
  <si>
    <t>池田市</t>
  </si>
  <si>
    <t>ｲｹﾀﾞｼ</t>
  </si>
  <si>
    <t>吹田市</t>
  </si>
  <si>
    <t>ｽｲﾀｼ</t>
  </si>
  <si>
    <t>泉大津市</t>
  </si>
  <si>
    <t>ｲｽﾞﾐｵｵﾂｼ</t>
  </si>
  <si>
    <t>高槻市</t>
  </si>
  <si>
    <t>ﾀｶﾂｷｼ</t>
  </si>
  <si>
    <t>貝塚市</t>
  </si>
  <si>
    <t>ｶｲﾂﾞｶｼ</t>
  </si>
  <si>
    <t>守口市</t>
  </si>
  <si>
    <t>ﾓﾘｸﾞﾁｼ</t>
  </si>
  <si>
    <t>枚方市</t>
  </si>
  <si>
    <t>ﾋﾗｶﾀｼ</t>
  </si>
  <si>
    <t>茨木市</t>
  </si>
  <si>
    <t>ｲﾊﾞﾗｷｼ</t>
  </si>
  <si>
    <t>八尾市</t>
  </si>
  <si>
    <t>ﾔｵｼ</t>
  </si>
  <si>
    <t>泉佐野市</t>
  </si>
  <si>
    <t>ｲｽﾞﾐｻﾉｼ</t>
  </si>
  <si>
    <t>富田林市</t>
  </si>
  <si>
    <t>ﾄﾝﾀﾞﾊﾞﾔｼｼ</t>
  </si>
  <si>
    <t>寝屋川市</t>
  </si>
  <si>
    <t>ﾈﾔｶﾞﾜｼ</t>
  </si>
  <si>
    <t>河内長野市</t>
  </si>
  <si>
    <t>ｶﾜﾁﾅｶﾞﾉｼ</t>
  </si>
  <si>
    <t>松原市</t>
  </si>
  <si>
    <t>ﾏﾂﾊﾞﾗｼ</t>
  </si>
  <si>
    <t>大東市</t>
  </si>
  <si>
    <t>ﾀﾞｲﾄｳｼ</t>
  </si>
  <si>
    <t>和泉市</t>
  </si>
  <si>
    <t>ｲｽﾞﾐｼ</t>
  </si>
  <si>
    <t>箕面市</t>
  </si>
  <si>
    <t>ﾐﾉｵｼ</t>
  </si>
  <si>
    <t>柏原市</t>
  </si>
  <si>
    <t>ｶｼﾜﾗｼ</t>
  </si>
  <si>
    <t>羽曳野市</t>
  </si>
  <si>
    <t>ﾊﾋﾞｷﾉｼ</t>
  </si>
  <si>
    <t>門真市</t>
  </si>
  <si>
    <t>ｶﾄﾞﾏｼ</t>
  </si>
  <si>
    <t>摂津市</t>
  </si>
  <si>
    <t>高石市</t>
  </si>
  <si>
    <t>ﾀｶｲｼｼ</t>
  </si>
  <si>
    <t>藤井寺市</t>
  </si>
  <si>
    <t>ﾌｼﾞｲﾃﾞﾗｼ</t>
  </si>
  <si>
    <t>東大阪市</t>
  </si>
  <si>
    <t>ﾋｶﾞｼｵｵｻｶｼ</t>
  </si>
  <si>
    <t>泉南市</t>
  </si>
  <si>
    <t>ｾﾝﾅﾝｼ</t>
  </si>
  <si>
    <t>四條畷市</t>
  </si>
  <si>
    <t>ｼｼﾞﾖｳﾅﾜﾃｼ</t>
  </si>
  <si>
    <t>交野市</t>
  </si>
  <si>
    <t>ｶﾀﾉｼ</t>
  </si>
  <si>
    <t>大阪狭山市</t>
  </si>
  <si>
    <t>ｵｵｻｶｻﾔﾏｼ</t>
  </si>
  <si>
    <t>阪南市</t>
  </si>
  <si>
    <t>ﾊﾝﾅﾝｼ</t>
  </si>
  <si>
    <t>島本町</t>
  </si>
  <si>
    <t>ｼﾏﾓﾄﾁｮｳ</t>
  </si>
  <si>
    <t>豊能町</t>
  </si>
  <si>
    <t>ﾄﾖﾉﾁｮｳ</t>
  </si>
  <si>
    <t>能勢町</t>
  </si>
  <si>
    <t>ﾉｾﾁｮｳ</t>
  </si>
  <si>
    <t>忠岡町</t>
  </si>
  <si>
    <t>ﾀﾀﾞｵｶﾁｮｳ</t>
  </si>
  <si>
    <t>熊取町</t>
  </si>
  <si>
    <t>ｸﾏﾄﾘﾁｮｳ</t>
  </si>
  <si>
    <t>田尻町</t>
  </si>
  <si>
    <t>ﾀｼﾞﾘﾁｮｳ</t>
  </si>
  <si>
    <t>岬町</t>
  </si>
  <si>
    <t>ﾐｻｷﾁｮｳ</t>
  </si>
  <si>
    <t>太子町</t>
  </si>
  <si>
    <t>ﾀｲｼﾁｮｳ</t>
  </si>
  <si>
    <t>河南町</t>
  </si>
  <si>
    <t>ｶﾅﾝﾁｮｳ</t>
  </si>
  <si>
    <t>千早赤阪村</t>
  </si>
  <si>
    <t>ﾁﾊﾔｱｶｻｶﾑﾗ</t>
  </si>
  <si>
    <t>兵庫県</t>
  </si>
  <si>
    <t>神戸市</t>
  </si>
  <si>
    <t>ﾋｮｳｺﾞｹﾝ</t>
  </si>
  <si>
    <t>ｺｳﾍﾞｼ</t>
  </si>
  <si>
    <t>姫路市</t>
  </si>
  <si>
    <t>ﾋﾒｼﾞｼ</t>
  </si>
  <si>
    <t>尼崎市</t>
  </si>
  <si>
    <t>ｱﾏｶﾞｻｷｼ</t>
  </si>
  <si>
    <t>明石市</t>
  </si>
  <si>
    <t>ｱｶｼｼ</t>
  </si>
  <si>
    <t>西宮市</t>
  </si>
  <si>
    <t>ﾆｼﾉﾐﾔｼ</t>
  </si>
  <si>
    <t>洲本市</t>
  </si>
  <si>
    <t>ｽﾓﾄｼ</t>
  </si>
  <si>
    <t>芦屋市</t>
  </si>
  <si>
    <t>ｱｼﾔｼ</t>
  </si>
  <si>
    <t>伊丹市</t>
  </si>
  <si>
    <t>ｲﾀﾐｼ</t>
  </si>
  <si>
    <t>相生市</t>
  </si>
  <si>
    <t>ｱｲｵｲｼ</t>
  </si>
  <si>
    <t>豊岡市</t>
  </si>
  <si>
    <t>ﾄﾖｵｶｼ</t>
  </si>
  <si>
    <t>加古川市</t>
  </si>
  <si>
    <t>ｶｺｶﾞﾜｼ</t>
  </si>
  <si>
    <t>赤穂市</t>
  </si>
  <si>
    <t>ｱｺｳｼ</t>
  </si>
  <si>
    <t>西脇市</t>
  </si>
  <si>
    <t>ﾆｼﾜｷｼ</t>
  </si>
  <si>
    <t>宝塚市</t>
  </si>
  <si>
    <t>ﾀｶﾗﾂﾞｶｼ</t>
  </si>
  <si>
    <t>三木市</t>
  </si>
  <si>
    <t>ﾐｷｼ</t>
  </si>
  <si>
    <t>高砂市</t>
  </si>
  <si>
    <t>ﾀｶｻｺﾞｼ</t>
  </si>
  <si>
    <t>川西市</t>
  </si>
  <si>
    <t>ｶﾜﾆｼｼ</t>
  </si>
  <si>
    <t>小野市</t>
  </si>
  <si>
    <t>ｵﾉｼ</t>
  </si>
  <si>
    <t>三田市</t>
  </si>
  <si>
    <t>ｻﾝﾀﾞｼ</t>
  </si>
  <si>
    <t>加西市</t>
  </si>
  <si>
    <t>ｶｻｲｼ</t>
  </si>
  <si>
    <t>養父市</t>
  </si>
  <si>
    <t>ﾔﾌﾞｼ</t>
  </si>
  <si>
    <t>丹波市</t>
  </si>
  <si>
    <t>ﾀﾝﾊﾞｼ</t>
  </si>
  <si>
    <t>南あわじ市</t>
  </si>
  <si>
    <t>ﾐﾅﾐｱﾜｼﾞｼ</t>
  </si>
  <si>
    <t>朝来市</t>
  </si>
  <si>
    <t>ｱｻｺﾞｼ</t>
  </si>
  <si>
    <t>淡路市</t>
  </si>
  <si>
    <t>ｱﾜｼﾞｼ</t>
  </si>
  <si>
    <t>宍粟市</t>
  </si>
  <si>
    <t>ｼｿｳｼ</t>
  </si>
  <si>
    <t>加東市</t>
  </si>
  <si>
    <t>ｶﾄｳｼ</t>
  </si>
  <si>
    <t>たつの市</t>
  </si>
  <si>
    <t>ﾀﾂﾉｼ</t>
  </si>
  <si>
    <t>猪名川町</t>
  </si>
  <si>
    <t>ｲﾅｶﾞﾜﾁｮｳ</t>
  </si>
  <si>
    <t>多可町</t>
  </si>
  <si>
    <t>ﾀｶﾁｮｳ</t>
  </si>
  <si>
    <t>稲美町</t>
  </si>
  <si>
    <t>ｲﾅﾐﾁｮｳ</t>
  </si>
  <si>
    <t>播磨町</t>
  </si>
  <si>
    <t>ﾊﾘﾏﾁｮｳ</t>
  </si>
  <si>
    <t>市川町</t>
  </si>
  <si>
    <t>ｲﾁｶﾜﾁｮｳ</t>
  </si>
  <si>
    <t>福崎町</t>
  </si>
  <si>
    <t>ﾌｸｻｷﾁｮｳ</t>
  </si>
  <si>
    <t>神河町</t>
  </si>
  <si>
    <t>上郡町</t>
  </si>
  <si>
    <t>ｶﾐｺﾞｵﾘﾁｮｳ</t>
  </si>
  <si>
    <t>佐用町</t>
  </si>
  <si>
    <t>ｻﾖｳﾁｮｳ</t>
  </si>
  <si>
    <t>香美町</t>
  </si>
  <si>
    <t>ｶﾐﾁｮｳ</t>
  </si>
  <si>
    <t>新温泉町</t>
  </si>
  <si>
    <t>ｼﾝｵﾝｾﾝﾁｮｳ</t>
  </si>
  <si>
    <t>奈良県</t>
  </si>
  <si>
    <t>奈良市</t>
  </si>
  <si>
    <t>ﾅﾗｹﾝ</t>
  </si>
  <si>
    <t>ﾅﾗｼ</t>
  </si>
  <si>
    <t>大和高田市</t>
  </si>
  <si>
    <t>ﾔﾏﾄﾀｶﾀﾞｼ</t>
  </si>
  <si>
    <t>大和郡山市</t>
  </si>
  <si>
    <t>ﾔﾏﾄｺｵﾘﾔﾏｼ</t>
  </si>
  <si>
    <t>天理市</t>
  </si>
  <si>
    <t>ﾃﾝﾘｼ</t>
  </si>
  <si>
    <t>橿原市</t>
  </si>
  <si>
    <t>ｶｼﾊﾗｼ</t>
  </si>
  <si>
    <t>桜井市</t>
  </si>
  <si>
    <t>ｻｸﾗｲｼ</t>
  </si>
  <si>
    <t>五條市</t>
  </si>
  <si>
    <t>御所市</t>
  </si>
  <si>
    <t>ｺﾞｾｼ</t>
  </si>
  <si>
    <t>生駒市</t>
  </si>
  <si>
    <t>ｲｺﾏｼ</t>
  </si>
  <si>
    <t>香芝市</t>
  </si>
  <si>
    <t>ｶｼﾊﾞｼ</t>
  </si>
  <si>
    <t>葛城市</t>
  </si>
  <si>
    <t>ｶﾂﾗｷﾞｼ</t>
  </si>
  <si>
    <t>宇陀市</t>
  </si>
  <si>
    <t>ｳﾀﾞｼ</t>
  </si>
  <si>
    <t>山添村</t>
  </si>
  <si>
    <t>ﾔﾏｿﾞｴﾑﾗ</t>
  </si>
  <si>
    <t>平群町</t>
  </si>
  <si>
    <t>ﾍｸﾞﾘﾁｮｳ</t>
  </si>
  <si>
    <t>三郷町</t>
  </si>
  <si>
    <t>ｻﾝｺﾞｳﾁｮｳ</t>
  </si>
  <si>
    <t>斑鳩町</t>
  </si>
  <si>
    <t>ｲｶﾙｶﾞﾁｮｳ</t>
  </si>
  <si>
    <t>安堵町</t>
  </si>
  <si>
    <t>ｱﾝﾄﾞﾁｮｳ</t>
  </si>
  <si>
    <t>三宅町</t>
  </si>
  <si>
    <t>ﾐﾔｹﾁｮｳ</t>
  </si>
  <si>
    <t>田原本町</t>
  </si>
  <si>
    <t>ﾀﾜﾗﾓﾄﾁｮｳ</t>
  </si>
  <si>
    <t>曽爾村</t>
  </si>
  <si>
    <t>ｿﾆﾑﾗ</t>
  </si>
  <si>
    <t>御杖村</t>
  </si>
  <si>
    <t>ﾐﾂｴﾑﾗ</t>
  </si>
  <si>
    <t>高取町</t>
  </si>
  <si>
    <t>ﾀｶﾄﾘﾁｮｳ</t>
  </si>
  <si>
    <t>明日香村</t>
  </si>
  <si>
    <t>ｱｽｶﾑﾗ</t>
  </si>
  <si>
    <t>上牧町</t>
  </si>
  <si>
    <t>ｶﾝﾏｷﾁｮｳ</t>
  </si>
  <si>
    <t>王寺町</t>
  </si>
  <si>
    <t>ｵｳｼﾞﾁｮｳ</t>
  </si>
  <si>
    <t>広陵町</t>
  </si>
  <si>
    <t>ｺｳﾘﾖｳﾁｮｳ</t>
  </si>
  <si>
    <t>河合町</t>
  </si>
  <si>
    <t>ｶﾜｲﾁｮｳ</t>
  </si>
  <si>
    <t>吉野町</t>
  </si>
  <si>
    <t>ﾖｼﾉﾁｮｳ</t>
  </si>
  <si>
    <t>大淀町</t>
  </si>
  <si>
    <t>ｵｵﾖﾄﾞﾁｮｳ</t>
  </si>
  <si>
    <t>下市町</t>
  </si>
  <si>
    <t>ｼﾓｲﾁﾁｮｳ</t>
  </si>
  <si>
    <t>黒滝村</t>
  </si>
  <si>
    <t>ｸﾛﾀｷﾑﾗ</t>
  </si>
  <si>
    <t>天川村</t>
  </si>
  <si>
    <t>ﾃﾝｶﾜﾑﾗ</t>
  </si>
  <si>
    <t>野迫川村</t>
  </si>
  <si>
    <t>ﾉｾｶﾞﾜﾑﾗ</t>
  </si>
  <si>
    <t>十津川村</t>
  </si>
  <si>
    <t>ﾄﾂｶﾜﾑﾗ</t>
  </si>
  <si>
    <t>下北山村</t>
  </si>
  <si>
    <t>ｼﾓｷﾀﾔﾏﾑﾗ</t>
  </si>
  <si>
    <t>上北山村</t>
  </si>
  <si>
    <t>ｶﾐｷﾀﾔﾏﾑﾗ</t>
  </si>
  <si>
    <t>東吉野村</t>
  </si>
  <si>
    <t>ﾋｶﾞｼﾖｼﾉﾑﾗ</t>
  </si>
  <si>
    <t>和歌山県</t>
  </si>
  <si>
    <t>和歌山市</t>
  </si>
  <si>
    <t>ﾜｶﾔﾏｹﾝ</t>
  </si>
  <si>
    <t>ﾜｶﾔﾏｼ</t>
  </si>
  <si>
    <t>海南市</t>
  </si>
  <si>
    <t>ｶｲﾅﾝｼ</t>
  </si>
  <si>
    <t>橋本市</t>
  </si>
  <si>
    <t>ﾊｼﾓﾄｼ</t>
  </si>
  <si>
    <t>有田市</t>
  </si>
  <si>
    <t>ｱﾘﾀﾞｼ</t>
  </si>
  <si>
    <t>御坊市</t>
  </si>
  <si>
    <t>ｺﾞﾎﾞｳｼ</t>
  </si>
  <si>
    <t>田辺市</t>
  </si>
  <si>
    <t>ﾀﾅﾍﾞｼ</t>
  </si>
  <si>
    <t>新宮市</t>
  </si>
  <si>
    <t>ｼﾝｸﾞｳｼ</t>
  </si>
  <si>
    <t>紀の川市</t>
  </si>
  <si>
    <t>ｷﾉｶﾜｼ</t>
  </si>
  <si>
    <t>岩出市</t>
  </si>
  <si>
    <t>ｲﾜﾃﾞｼ</t>
  </si>
  <si>
    <t>紀美野町</t>
  </si>
  <si>
    <t>ｷﾐﾉﾁｮｳ</t>
  </si>
  <si>
    <t>かつらぎ町</t>
  </si>
  <si>
    <t>ｶﾂﾗｷﾞﾁｮｳ</t>
  </si>
  <si>
    <t>九度山町</t>
  </si>
  <si>
    <t>ｸﾄﾞﾔﾏﾁｮｳ</t>
  </si>
  <si>
    <t>高野町</t>
  </si>
  <si>
    <t>ｺｳﾔﾁｮｳ</t>
  </si>
  <si>
    <t>湯浅町</t>
  </si>
  <si>
    <t>ﾕｱｻﾁｮｳ</t>
  </si>
  <si>
    <t>広川町</t>
  </si>
  <si>
    <t>ﾋﾛｶﾞﾜﾁｮｳ</t>
  </si>
  <si>
    <t>有田川町</t>
  </si>
  <si>
    <t>ｱﾘﾀﾞｶﾞﾜﾁｮｳ</t>
  </si>
  <si>
    <t>由良町</t>
  </si>
  <si>
    <t>ﾕﾗﾁｮｳ</t>
  </si>
  <si>
    <t>印南町</t>
  </si>
  <si>
    <t>みなべ町</t>
  </si>
  <si>
    <t>ﾐﾅﾍﾞﾁｮｳ</t>
  </si>
  <si>
    <t>日高川町</t>
  </si>
  <si>
    <t>ﾋﾀﾞｶｶﾞﾜﾁｮｳ</t>
  </si>
  <si>
    <t>白浜町</t>
  </si>
  <si>
    <t>ｼﾗﾊﾏﾁｮｳ</t>
  </si>
  <si>
    <t>上富田町</t>
  </si>
  <si>
    <t>ｶﾐﾄﾝﾀﾞﾁｮｳ</t>
  </si>
  <si>
    <t>すさみ町</t>
  </si>
  <si>
    <t>ｽｻﾐﾁｮｳ</t>
  </si>
  <si>
    <t>那智勝浦町</t>
  </si>
  <si>
    <t>ﾅﾁｶﾂｳﾗﾁｮｳ</t>
  </si>
  <si>
    <t>太地町</t>
  </si>
  <si>
    <t>ﾀｲｼﾞﾁｮｳ</t>
  </si>
  <si>
    <t>古座川町</t>
  </si>
  <si>
    <t>ｺｻﾞｶﾞﾜﾁｮｳ</t>
  </si>
  <si>
    <t>北山村</t>
  </si>
  <si>
    <t>ｷﾀﾔﾏﾑﾗ</t>
  </si>
  <si>
    <t>串本町</t>
  </si>
  <si>
    <t>ｸｼﾓﾄﾁｮｳ</t>
  </si>
  <si>
    <t>鳥取県</t>
  </si>
  <si>
    <t>鳥取市</t>
  </si>
  <si>
    <t>ﾄｯﾄﾘｹﾝ</t>
  </si>
  <si>
    <t>米子市</t>
  </si>
  <si>
    <t>ﾖﾅｺﾞｼ</t>
  </si>
  <si>
    <t>倉吉市</t>
  </si>
  <si>
    <t>ｸﾗﾖｼｼ</t>
  </si>
  <si>
    <t>境港市</t>
  </si>
  <si>
    <t>ｻｶｲﾐﾅﾄｼ</t>
  </si>
  <si>
    <t>岩美町</t>
  </si>
  <si>
    <t>ｲﾜﾐﾁｮｳ</t>
  </si>
  <si>
    <t>若桜町</t>
  </si>
  <si>
    <t>智頭町</t>
  </si>
  <si>
    <t>八頭町</t>
  </si>
  <si>
    <t>ﾔｽﾞﾁｮｳ</t>
  </si>
  <si>
    <t>三朝町</t>
  </si>
  <si>
    <t>ﾐｻｻﾁｮｳ</t>
  </si>
  <si>
    <t>湯梨浜町</t>
  </si>
  <si>
    <t>ﾕﾘﾊﾏﾁｮｳ</t>
  </si>
  <si>
    <t>琴浦町</t>
  </si>
  <si>
    <t>ｺﾄｳﾗﾁｮｳ</t>
  </si>
  <si>
    <t>北栄町</t>
  </si>
  <si>
    <t>ﾎｸｴｲﾁｮｳ</t>
  </si>
  <si>
    <t>日吉津村</t>
  </si>
  <si>
    <t>ﾋｴﾂﾞｿﾝ</t>
  </si>
  <si>
    <t>大山町</t>
  </si>
  <si>
    <t>ﾀﾞｲｾﾝﾁｮｳ</t>
  </si>
  <si>
    <t>伯耆町</t>
  </si>
  <si>
    <t>ﾎｳｷﾁｮｳ</t>
  </si>
  <si>
    <t>日南町</t>
  </si>
  <si>
    <t>ﾆﾁﾅﾝﾁｮｳ</t>
  </si>
  <si>
    <t>江府町</t>
  </si>
  <si>
    <t>ｺｳﾌﾁｮｳ</t>
  </si>
  <si>
    <t>島根県</t>
  </si>
  <si>
    <t>松江市</t>
  </si>
  <si>
    <t>ｼﾏﾈｹﾝ</t>
  </si>
  <si>
    <t>ﾏﾂｴｼ</t>
  </si>
  <si>
    <t>浜田市</t>
  </si>
  <si>
    <t>ﾊﾏﾀﾞｼ</t>
  </si>
  <si>
    <t>出雲市</t>
  </si>
  <si>
    <t>ｲｽﾞﾓｼ</t>
  </si>
  <si>
    <t>益田市</t>
  </si>
  <si>
    <t>ﾏｽﾀﾞｼ</t>
  </si>
  <si>
    <t>大田市</t>
  </si>
  <si>
    <t>ｵｵﾀﾞｼ</t>
  </si>
  <si>
    <t>安来市</t>
  </si>
  <si>
    <t>ﾔｽｷﾞｼ</t>
  </si>
  <si>
    <t>江津市</t>
  </si>
  <si>
    <t>ｺﾞｳﾂｼ</t>
  </si>
  <si>
    <t>雲南市</t>
  </si>
  <si>
    <t>ｳﾝﾅﾝｼ</t>
  </si>
  <si>
    <t>奥出雲町</t>
  </si>
  <si>
    <t>ｵｸｲｽﾞﾓﾁｮｳ</t>
  </si>
  <si>
    <t>飯南町</t>
  </si>
  <si>
    <t>ｲｲﾅﾝﾁｮｳ</t>
  </si>
  <si>
    <t>川本町</t>
  </si>
  <si>
    <t>ｶﾜﾓﾄﾏﾁ</t>
  </si>
  <si>
    <t>邑南町</t>
  </si>
  <si>
    <t>ｵｵﾅﾝﾁｮｳ</t>
  </si>
  <si>
    <t>津和野町</t>
  </si>
  <si>
    <t>ﾂﾜﾉﾁｮｳ</t>
  </si>
  <si>
    <t>吉賀町</t>
  </si>
  <si>
    <t>海士町</t>
  </si>
  <si>
    <t>ｱﾏﾁｮｳ</t>
  </si>
  <si>
    <t>西ノ島町</t>
  </si>
  <si>
    <t>ﾆｼﾉｼﾏﾁｮｳ</t>
  </si>
  <si>
    <t>知夫村</t>
  </si>
  <si>
    <t>ﾁﾌﾞﾑﾗ</t>
  </si>
  <si>
    <t>隠岐の島町</t>
  </si>
  <si>
    <t>ｵｷﾉｼﾏﾁｮｳ</t>
  </si>
  <si>
    <t>岡山県</t>
  </si>
  <si>
    <t>岡山市</t>
  </si>
  <si>
    <t>ｵｶﾔﾏｹﾝ</t>
  </si>
  <si>
    <t>ｵｶﾔﾏｼ</t>
  </si>
  <si>
    <t>倉敷市</t>
  </si>
  <si>
    <t>ｸﾗｼｷｼ</t>
  </si>
  <si>
    <t>津山市</t>
  </si>
  <si>
    <t>ﾂﾔﾏｼ</t>
  </si>
  <si>
    <t>玉野市</t>
  </si>
  <si>
    <t>ﾀﾏﾉｼ</t>
  </si>
  <si>
    <t>笠岡市</t>
  </si>
  <si>
    <t>ｶｻｵｶｼ</t>
  </si>
  <si>
    <t>井原市</t>
  </si>
  <si>
    <t>ｲﾊﾞﾗｼ</t>
  </si>
  <si>
    <t>総社市</t>
  </si>
  <si>
    <t>ｿｳｼﾞﾔｼ</t>
  </si>
  <si>
    <t>高梁市</t>
  </si>
  <si>
    <t>ﾀｶﾊｼｼ</t>
  </si>
  <si>
    <t>新見市</t>
  </si>
  <si>
    <t>ﾆｲﾐｼ</t>
  </si>
  <si>
    <t>備前市</t>
  </si>
  <si>
    <t>ﾋﾞｾﾞﾝｼ</t>
  </si>
  <si>
    <t>瀬戸内市</t>
  </si>
  <si>
    <t>ｾﾄｳﾁｼ</t>
  </si>
  <si>
    <t>赤磐市</t>
  </si>
  <si>
    <t>ｱｶｲﾜｼ</t>
  </si>
  <si>
    <t>真庭市</t>
  </si>
  <si>
    <t>ﾏﾆﾜｼ</t>
  </si>
  <si>
    <t>美作市</t>
  </si>
  <si>
    <t>ﾐﾏｻｶｼ</t>
  </si>
  <si>
    <t>浅口市</t>
  </si>
  <si>
    <t>ｱｻｸﾁｼ</t>
  </si>
  <si>
    <t>和気町</t>
  </si>
  <si>
    <t>ﾜｹﾁｮｳ</t>
  </si>
  <si>
    <t>早島町</t>
  </si>
  <si>
    <t>ﾊﾔｼﾏﾁｮｳ</t>
  </si>
  <si>
    <t>里庄町</t>
  </si>
  <si>
    <t>ｻﾄｼｮｳﾁｮｳ</t>
  </si>
  <si>
    <t>矢掛町</t>
  </si>
  <si>
    <t>ﾔｶｹﾞﾁｮｳ</t>
  </si>
  <si>
    <t>新庄村</t>
  </si>
  <si>
    <t>ｼﾝｼﾞﾖｳｿﾝ</t>
  </si>
  <si>
    <t>鏡野町</t>
  </si>
  <si>
    <t>ｶｶﾞﾐﾉﾁｮｳ</t>
  </si>
  <si>
    <t>勝央町</t>
  </si>
  <si>
    <t>ｼｮｳｵｳﾁｮｳ</t>
  </si>
  <si>
    <t>奈義町</t>
  </si>
  <si>
    <t>ﾅｷﾞﾁｮｳ</t>
  </si>
  <si>
    <t>西粟倉村</t>
  </si>
  <si>
    <t>ﾆｼｱﾜｸﾗｿﾝ</t>
  </si>
  <si>
    <t>久米南町</t>
  </si>
  <si>
    <t>ｸﾒﾅﾝﾁｮｳ</t>
  </si>
  <si>
    <t>美咲町</t>
  </si>
  <si>
    <t>吉備中央町</t>
  </si>
  <si>
    <t>ｷﾋﾞﾁｭｳｵｳﾁｮｳ</t>
  </si>
  <si>
    <t>広島県</t>
  </si>
  <si>
    <t>広島市</t>
  </si>
  <si>
    <t>ﾋﾛｼﾏｹﾝ</t>
  </si>
  <si>
    <t>ﾋﾛｼﾏｼ</t>
  </si>
  <si>
    <t>呉市</t>
  </si>
  <si>
    <t>ｸﾚｼ</t>
  </si>
  <si>
    <t>竹原市</t>
  </si>
  <si>
    <t>ﾀｹﾊﾗｼ</t>
  </si>
  <si>
    <t>三原市</t>
  </si>
  <si>
    <t>ﾐﾊﾗｼ</t>
  </si>
  <si>
    <t>尾道市</t>
  </si>
  <si>
    <t>ｵﾉﾐﾁｼ</t>
  </si>
  <si>
    <t>福山市</t>
  </si>
  <si>
    <t>ﾌｸﾔﾏｼ</t>
  </si>
  <si>
    <t>三次市</t>
  </si>
  <si>
    <t>庄原市</t>
  </si>
  <si>
    <t>ｼｮｳﾊﾞﾗｼ</t>
  </si>
  <si>
    <t>大竹市</t>
  </si>
  <si>
    <t>ｵｵﾀｹｼ</t>
  </si>
  <si>
    <t>東広島市</t>
  </si>
  <si>
    <t>ﾋｶﾞｼﾋﾛｼﾏｼ</t>
  </si>
  <si>
    <t>廿日市市</t>
  </si>
  <si>
    <t>ﾊﾂｶｲﾁｼ</t>
  </si>
  <si>
    <t>安芸高田市</t>
  </si>
  <si>
    <t>ｱｷﾀｶﾀｼ</t>
  </si>
  <si>
    <t>江田島市</t>
  </si>
  <si>
    <t>ｴﾀｼﾞﾏｼ</t>
  </si>
  <si>
    <t>府中町</t>
  </si>
  <si>
    <t>ﾌﾁｭｳﾁｮｳ</t>
  </si>
  <si>
    <t>海田町</t>
  </si>
  <si>
    <t>ｶｲﾀﾁｮｳ</t>
  </si>
  <si>
    <t>熊野町</t>
  </si>
  <si>
    <t>ｸﾏﾉﾁｮｳ</t>
  </si>
  <si>
    <t>坂町</t>
  </si>
  <si>
    <t>ｻｶﾁｮｳ</t>
  </si>
  <si>
    <t>安芸太田町</t>
  </si>
  <si>
    <t>ｱｷｵｵﾀﾁｮｳ</t>
  </si>
  <si>
    <t>北広島町</t>
  </si>
  <si>
    <t>ｷﾀﾋﾛｼﾏﾁｮｳ</t>
  </si>
  <si>
    <t>大崎上島町</t>
  </si>
  <si>
    <t>ｵｵｻｷｶﾐｼﾞﾏﾁｮｳ</t>
  </si>
  <si>
    <t>世羅町</t>
  </si>
  <si>
    <t>ｾﾗﾁｮｳ</t>
  </si>
  <si>
    <t>神石高原町</t>
  </si>
  <si>
    <t>ｼﾞﾝｾｷｺｳｹﾞﾝﾁｮｳ</t>
  </si>
  <si>
    <t>山口県</t>
  </si>
  <si>
    <t>下関市</t>
  </si>
  <si>
    <t>ﾔﾏｸﾞﾁｹﾝ</t>
  </si>
  <si>
    <t>ｼﾓﾉｾｷｼ</t>
  </si>
  <si>
    <t>宇部市</t>
  </si>
  <si>
    <t>ｳﾍﾞｼ</t>
  </si>
  <si>
    <t>山口市</t>
  </si>
  <si>
    <t>ﾔﾏｸﾞﾁｼ</t>
  </si>
  <si>
    <t>萩市</t>
  </si>
  <si>
    <t>ﾊｷﾞｼ</t>
  </si>
  <si>
    <t>防府市</t>
  </si>
  <si>
    <t>ﾎｳﾌｼ</t>
  </si>
  <si>
    <t>下松市</t>
  </si>
  <si>
    <t>ｸﾀﾞﾏﾂｼ</t>
  </si>
  <si>
    <t>岩国市</t>
  </si>
  <si>
    <t>ｲﾜｸﾆｼ</t>
  </si>
  <si>
    <t>光市</t>
  </si>
  <si>
    <t>ﾋｶﾘｼ</t>
  </si>
  <si>
    <t>長門市</t>
  </si>
  <si>
    <t>ﾅｶﾞﾄｼ</t>
  </si>
  <si>
    <t>柳井市</t>
  </si>
  <si>
    <t>ﾔﾅｲｼ</t>
  </si>
  <si>
    <t>美祢市</t>
  </si>
  <si>
    <t>ﾐﾈｼ</t>
  </si>
  <si>
    <t>周南市</t>
  </si>
  <si>
    <t>山陽小野田市</t>
  </si>
  <si>
    <t>ｻﾝﾖｳｵﾉﾀﾞｼ</t>
  </si>
  <si>
    <t>周防大島町</t>
  </si>
  <si>
    <t>ｽｵｳｵｵｼﾏﾁｮｳ</t>
  </si>
  <si>
    <t>和木町</t>
  </si>
  <si>
    <t>ﾜｷﾁｮｳ</t>
  </si>
  <si>
    <t>上関町</t>
  </si>
  <si>
    <t>ｶﾐﾉｾｷﾁｮｳ</t>
  </si>
  <si>
    <t>田布施町</t>
  </si>
  <si>
    <t>ﾀﾌﾞｾﾁｮｳ</t>
  </si>
  <si>
    <t>平生町</t>
  </si>
  <si>
    <t>ﾋﾗｵﾁｮｳ</t>
  </si>
  <si>
    <t>阿武町</t>
  </si>
  <si>
    <t>ｱﾌﾞﾁｮｳ</t>
  </si>
  <si>
    <t>徳島県</t>
  </si>
  <si>
    <t>徳島市</t>
  </si>
  <si>
    <t>ﾄｸｼﾏｹﾝ</t>
  </si>
  <si>
    <t>ﾄｸｼﾏｼ</t>
  </si>
  <si>
    <t>鳴門市</t>
  </si>
  <si>
    <t>ﾅﾙﾄｼ</t>
  </si>
  <si>
    <t>小松島市</t>
  </si>
  <si>
    <t>ｺﾏﾂｼﾏｼ</t>
  </si>
  <si>
    <t>阿南市</t>
  </si>
  <si>
    <t>ｱﾅﾝｼ</t>
  </si>
  <si>
    <t>吉野川市</t>
  </si>
  <si>
    <t>ﾖｼﾉｶﾞﾜｼ</t>
  </si>
  <si>
    <t>阿波市</t>
  </si>
  <si>
    <t>ｱﾜｼ</t>
  </si>
  <si>
    <t>美馬市</t>
  </si>
  <si>
    <t>ﾐﾏｼ</t>
  </si>
  <si>
    <t>三好市</t>
  </si>
  <si>
    <t>勝浦町</t>
  </si>
  <si>
    <t>ｶﾂｳﾗﾁｮｳ</t>
  </si>
  <si>
    <t>上勝町</t>
  </si>
  <si>
    <t>ｶﾐｶﾂﾁｮｳ</t>
  </si>
  <si>
    <t>佐那河内村</t>
  </si>
  <si>
    <t>ｻﾅｺﾞｳﾁｿﾝ</t>
  </si>
  <si>
    <t>石井町</t>
  </si>
  <si>
    <t>ｲｼｲﾁｮｳ</t>
  </si>
  <si>
    <t>神山町</t>
  </si>
  <si>
    <t>ｶﾐﾔﾏﾁｮｳ</t>
  </si>
  <si>
    <t>那賀町</t>
  </si>
  <si>
    <t>ﾅｶﾁｮｳ</t>
  </si>
  <si>
    <t>牟岐町</t>
  </si>
  <si>
    <t>ﾑｷﾞﾁｮｳ</t>
  </si>
  <si>
    <t>美波町</t>
  </si>
  <si>
    <t>ﾐﾅﾐﾁｮｳ</t>
  </si>
  <si>
    <t>海陽町</t>
  </si>
  <si>
    <t>ｶｲﾖｳﾁｮｳ</t>
  </si>
  <si>
    <t>松茂町</t>
  </si>
  <si>
    <t>ﾏﾂｼｹﾞﾁｮｳ</t>
  </si>
  <si>
    <t>北島町</t>
  </si>
  <si>
    <t>ｷﾀｼﾞﾏﾁｮｳ</t>
  </si>
  <si>
    <t>藍住町</t>
  </si>
  <si>
    <t>ｱｲｽﾞﾐﾁｮｳ</t>
  </si>
  <si>
    <t>板野町</t>
  </si>
  <si>
    <t>ｲﾀﾉﾁｮｳ</t>
  </si>
  <si>
    <t>上板町</t>
  </si>
  <si>
    <t>ｶﾐｲﾀﾁｮｳ</t>
  </si>
  <si>
    <t>つるぎ町</t>
  </si>
  <si>
    <t>ﾂﾙｷﾞﾁｮｳ</t>
  </si>
  <si>
    <t>東みよし町</t>
  </si>
  <si>
    <t>ﾋｶﾞｼﾐﾖｼﾁｮｳ</t>
  </si>
  <si>
    <t>香川県</t>
  </si>
  <si>
    <t>高松市</t>
  </si>
  <si>
    <t>ｶｶﾞﾜｹﾝ</t>
  </si>
  <si>
    <t>ﾀｶﾏﾂｼ</t>
  </si>
  <si>
    <t>丸亀市</t>
  </si>
  <si>
    <t>ﾏﾙｶﾞﾒｼ</t>
  </si>
  <si>
    <t>坂出市</t>
  </si>
  <si>
    <t>ｻｶｲﾃﾞｼ</t>
  </si>
  <si>
    <t>善通寺市</t>
  </si>
  <si>
    <t>ｾﾞﾝﾂｳｼﾞｼ</t>
  </si>
  <si>
    <t>観音寺市</t>
  </si>
  <si>
    <t>ｶﾝｵﾝｼﾞｼ</t>
  </si>
  <si>
    <t>さぬき市</t>
  </si>
  <si>
    <t>ｻﾇｷｼ</t>
  </si>
  <si>
    <t>東かがわ市</t>
  </si>
  <si>
    <t>ﾋｶﾞｼｶｶﾞﾜｼ</t>
  </si>
  <si>
    <t>三豊市</t>
  </si>
  <si>
    <t>ﾐﾄﾖｼ</t>
  </si>
  <si>
    <t>土庄町</t>
  </si>
  <si>
    <t>ﾄﾉｼｮｳﾁｮｳ</t>
  </si>
  <si>
    <t>小豆島町</t>
  </si>
  <si>
    <t>ｼｮｳﾄﾞｼﾏﾁｮｳ</t>
  </si>
  <si>
    <t>三木町</t>
  </si>
  <si>
    <t>ﾐｷﾁｮｳ</t>
  </si>
  <si>
    <t>直島町</t>
  </si>
  <si>
    <t>ﾅｵｼﾏﾁｮｳ</t>
  </si>
  <si>
    <t>宇多津町</t>
  </si>
  <si>
    <t>ｳﾀﾂﾞﾁｮｳ</t>
  </si>
  <si>
    <t>綾川町</t>
  </si>
  <si>
    <t>ｱﾔｶﾞﾜﾁｮｳ</t>
  </si>
  <si>
    <t>琴平町</t>
  </si>
  <si>
    <t>ｺﾄﾋﾗﾁｮｳ</t>
  </si>
  <si>
    <t>多度津町</t>
  </si>
  <si>
    <t>ﾀﾄﾞﾂﾁｮｳ</t>
  </si>
  <si>
    <t>まんのう町</t>
  </si>
  <si>
    <t>ﾏﾝﾉｳﾁｮｳ</t>
  </si>
  <si>
    <t>愛媛県</t>
  </si>
  <si>
    <t>松山市</t>
  </si>
  <si>
    <t>ｴﾋﾒｹﾝ</t>
  </si>
  <si>
    <t>ﾏﾂﾔﾏｼ</t>
  </si>
  <si>
    <t>今治市</t>
  </si>
  <si>
    <t>ｲﾏﾊﾞﾘｼ</t>
  </si>
  <si>
    <t>宇和島市</t>
  </si>
  <si>
    <t>ｳﾜｼﾞﾏｼ</t>
  </si>
  <si>
    <t>八幡浜市</t>
  </si>
  <si>
    <t>ﾔﾜﾀﾊﾏｼ</t>
  </si>
  <si>
    <t>新居浜市</t>
  </si>
  <si>
    <t>ﾆｲﾊﾏｼ</t>
  </si>
  <si>
    <t>西条市</t>
  </si>
  <si>
    <t>大洲市</t>
  </si>
  <si>
    <t>ｵｵｽﾞｼ</t>
  </si>
  <si>
    <t>伊予市</t>
  </si>
  <si>
    <t>ｲﾖｼ</t>
  </si>
  <si>
    <t>四国中央市</t>
  </si>
  <si>
    <t>ｼｺｸﾁｭｳｵｳｼ</t>
  </si>
  <si>
    <t>西予市</t>
  </si>
  <si>
    <t>ｾｲﾖｼ</t>
  </si>
  <si>
    <t>東温市</t>
  </si>
  <si>
    <t>ﾄｳｵﾝｼ</t>
  </si>
  <si>
    <t>上島町</t>
  </si>
  <si>
    <t>ｶﾐｼﾞﾏﾁｮｳ</t>
  </si>
  <si>
    <t>久万高原町</t>
  </si>
  <si>
    <t>ｸﾏｺｳｹﾞﾝﾁｮｳ</t>
  </si>
  <si>
    <t>砥部町</t>
  </si>
  <si>
    <t>ﾄﾍﾞﾁｮｳ</t>
  </si>
  <si>
    <t>内子町</t>
  </si>
  <si>
    <t>ｳﾁｺﾁｮｳ</t>
  </si>
  <si>
    <t>伊方町</t>
  </si>
  <si>
    <t>ｲｶﾀﾁｮｳ</t>
  </si>
  <si>
    <t>松野町</t>
  </si>
  <si>
    <t>ﾏﾂﾉﾁｮｳ</t>
  </si>
  <si>
    <t>鬼北町</t>
  </si>
  <si>
    <t>愛南町</t>
  </si>
  <si>
    <t>ｱｲﾅﾝﾁｮｳ</t>
  </si>
  <si>
    <t>高知県</t>
  </si>
  <si>
    <t>高知市</t>
  </si>
  <si>
    <t>ｺｳﾁｹﾝ</t>
  </si>
  <si>
    <t>ｺｳﾁｼ</t>
  </si>
  <si>
    <t>室戸市</t>
  </si>
  <si>
    <t>ﾑﾛﾄｼ</t>
  </si>
  <si>
    <t>安芸市</t>
  </si>
  <si>
    <t>ｱｷｼ</t>
  </si>
  <si>
    <t>南国市</t>
  </si>
  <si>
    <t>ﾅﾝｺｸｼ</t>
  </si>
  <si>
    <t>土佐市</t>
  </si>
  <si>
    <t>ﾄｻｼ</t>
  </si>
  <si>
    <t>須崎市</t>
  </si>
  <si>
    <t>ｽｻｷｼ</t>
  </si>
  <si>
    <t>宿毛市</t>
  </si>
  <si>
    <t>ｽｸﾓｼ</t>
  </si>
  <si>
    <t>土佐清水市</t>
  </si>
  <si>
    <t>ﾄｻｼﾐｽﾞｼ</t>
  </si>
  <si>
    <t>四万十市</t>
  </si>
  <si>
    <t>ｼﾏﾝﾄｼ</t>
  </si>
  <si>
    <t>香南市</t>
  </si>
  <si>
    <t>香美市</t>
  </si>
  <si>
    <t>ｶﾐｼ</t>
  </si>
  <si>
    <t>東洋町</t>
  </si>
  <si>
    <t>ﾄｳﾖｳﾁｮｳ</t>
  </si>
  <si>
    <t>奈半利町</t>
  </si>
  <si>
    <t>ﾅﾊﾘﾁｮｳ</t>
  </si>
  <si>
    <t>田野町</t>
  </si>
  <si>
    <t>ﾀﾉﾁｮｳ</t>
  </si>
  <si>
    <t>安田町</t>
  </si>
  <si>
    <t>ﾔｽﾀﾞﾁｮｳ</t>
  </si>
  <si>
    <t>北川村</t>
  </si>
  <si>
    <t>ｷﾀｶﾞﾜﾑﾗ</t>
  </si>
  <si>
    <t>馬路村</t>
  </si>
  <si>
    <t>ｳﾏｼﾞﾑﾗ</t>
  </si>
  <si>
    <t>芸西村</t>
  </si>
  <si>
    <t>ｹﾞｲｾｲﾑﾗ</t>
  </si>
  <si>
    <t>本山町</t>
  </si>
  <si>
    <t>ﾓﾄﾔﾏﾁｮｳ</t>
  </si>
  <si>
    <t>大豊町</t>
  </si>
  <si>
    <t>ｵｵﾄﾖﾁｮｳ</t>
  </si>
  <si>
    <t>土佐町</t>
  </si>
  <si>
    <t>ﾄｻﾁｮｳ</t>
  </si>
  <si>
    <t>大川村</t>
  </si>
  <si>
    <t>ｵｵｶﾜﾑﾗ</t>
  </si>
  <si>
    <t>いの町</t>
  </si>
  <si>
    <t>ｲﾉﾁｮｳ</t>
  </si>
  <si>
    <t>仁淀川町</t>
  </si>
  <si>
    <t>中土佐町</t>
  </si>
  <si>
    <t>ﾅｶﾄｻﾁｮｳ</t>
  </si>
  <si>
    <t>佐川町</t>
  </si>
  <si>
    <t>ｻｶﾜﾁｮｳ</t>
  </si>
  <si>
    <t>越知町</t>
  </si>
  <si>
    <t>ｵﾁﾁｮｳ</t>
  </si>
  <si>
    <t>梼原町</t>
  </si>
  <si>
    <t>ﾕｽﾊﾗﾁｮｳ</t>
  </si>
  <si>
    <t>日高村</t>
  </si>
  <si>
    <t>ﾋﾀﾞｶﾑﾗ</t>
  </si>
  <si>
    <t>津野町</t>
  </si>
  <si>
    <t>ﾂﾉﾁｮｳ</t>
  </si>
  <si>
    <t>四万十町</t>
  </si>
  <si>
    <t>ｼﾏﾝﾄﾁｮｳ</t>
  </si>
  <si>
    <t>大月町</t>
  </si>
  <si>
    <t>ｵｵﾂｷﾁｮｳ</t>
  </si>
  <si>
    <t>三原村</t>
  </si>
  <si>
    <t>ﾐﾊﾗﾑﾗ</t>
  </si>
  <si>
    <t>黒潮町</t>
  </si>
  <si>
    <t>ｸﾛｼｵﾁｮｳ</t>
  </si>
  <si>
    <t>福岡県</t>
  </si>
  <si>
    <t>北九州市</t>
  </si>
  <si>
    <t>ﾌｸｵｶｹﾝ</t>
  </si>
  <si>
    <t>福岡市</t>
  </si>
  <si>
    <t>ﾌｸｵｶｼ</t>
  </si>
  <si>
    <t>大牟田市</t>
  </si>
  <si>
    <t>ｵｵﾑﾀｼ</t>
  </si>
  <si>
    <t>久留米市</t>
  </si>
  <si>
    <t>ｸﾙﾒｼ</t>
  </si>
  <si>
    <t>直方市</t>
  </si>
  <si>
    <t>ﾉｵｶﾞﾀｼ</t>
  </si>
  <si>
    <t>飯塚市</t>
  </si>
  <si>
    <t>ｲｲﾂﾞｶｼ</t>
  </si>
  <si>
    <t>田川市</t>
  </si>
  <si>
    <t>ﾀｶﾞﾜｼ</t>
  </si>
  <si>
    <t>柳川市</t>
  </si>
  <si>
    <t>ﾔﾅｶﾞﾜｼ</t>
  </si>
  <si>
    <t>八女市</t>
  </si>
  <si>
    <t>ﾔﾒｼ</t>
  </si>
  <si>
    <t>筑後市</t>
  </si>
  <si>
    <t>ﾁｸｺﾞｼ</t>
  </si>
  <si>
    <t>大川市</t>
  </si>
  <si>
    <t>ｵｵｶﾜｼ</t>
  </si>
  <si>
    <t>行橋市</t>
  </si>
  <si>
    <t>ﾕｸﾊｼｼ</t>
  </si>
  <si>
    <t>豊前市</t>
  </si>
  <si>
    <t>ﾌﾞｾﾞﾝｼ</t>
  </si>
  <si>
    <t>中間市</t>
  </si>
  <si>
    <t>ﾅｶﾏｼ</t>
  </si>
  <si>
    <t>小郡市</t>
  </si>
  <si>
    <t>ｵｺﾞｵﾘｼ</t>
  </si>
  <si>
    <t>筑紫野市</t>
  </si>
  <si>
    <t>ﾁｸｼﾉｼ</t>
  </si>
  <si>
    <t>春日市</t>
  </si>
  <si>
    <t>ｶｽｶﾞｼ</t>
  </si>
  <si>
    <t>大野城市</t>
  </si>
  <si>
    <t>ｵｵﾉｼﾞｮｳｼ</t>
  </si>
  <si>
    <t>宗像市</t>
  </si>
  <si>
    <t>ﾑﾅｶﾀｼ</t>
  </si>
  <si>
    <t>太宰府市</t>
  </si>
  <si>
    <t>ﾀﾞｻﾞｲﾌｼ</t>
  </si>
  <si>
    <t>古賀市</t>
  </si>
  <si>
    <t>福津市</t>
  </si>
  <si>
    <t>ﾌｸﾂｼ</t>
  </si>
  <si>
    <t>うきは市</t>
  </si>
  <si>
    <t>ｳｷﾊｼ</t>
  </si>
  <si>
    <t>宮若市</t>
  </si>
  <si>
    <t>ﾐﾔﾜｶｼ</t>
  </si>
  <si>
    <t>嘉麻市</t>
  </si>
  <si>
    <t>ｶﾏｼ</t>
  </si>
  <si>
    <t>朝倉市</t>
  </si>
  <si>
    <t>ｱｻｸﾗｼ</t>
  </si>
  <si>
    <t>みやま市</t>
  </si>
  <si>
    <t>ﾐﾔﾏｼ</t>
  </si>
  <si>
    <t>糸島市</t>
  </si>
  <si>
    <t>ｲﾄｼﾏｼ</t>
  </si>
  <si>
    <t>宇美町</t>
  </si>
  <si>
    <t>ｳﾐﾏﾁ</t>
  </si>
  <si>
    <t>篠栗町</t>
  </si>
  <si>
    <t>ｻｻｸﾞﾘﾏﾁ</t>
  </si>
  <si>
    <t>志免町</t>
  </si>
  <si>
    <t>ｼﾒﾏﾁ</t>
  </si>
  <si>
    <t>須恵町</t>
  </si>
  <si>
    <t>ｽｴﾏﾁ</t>
  </si>
  <si>
    <t>新宮町</t>
  </si>
  <si>
    <t>ｼﾝｸﾞｳﾏﾁ</t>
  </si>
  <si>
    <t>久山町</t>
  </si>
  <si>
    <t>ﾋｻﾔﾏﾏﾁ</t>
  </si>
  <si>
    <t>粕屋町</t>
  </si>
  <si>
    <t>ｶｽﾔﾏﾁ</t>
  </si>
  <si>
    <t>芦屋町</t>
  </si>
  <si>
    <t>ｱｼﾔﾏﾁ</t>
  </si>
  <si>
    <t>水巻町</t>
  </si>
  <si>
    <t>ﾐｽﾞﾏｷﾏﾁ</t>
  </si>
  <si>
    <t>岡垣町</t>
  </si>
  <si>
    <t>ｵｶｶﾞｷﾏﾁ</t>
  </si>
  <si>
    <t>遠賀町</t>
  </si>
  <si>
    <t>ｵﾝｶﾞﾁｮｳ</t>
  </si>
  <si>
    <t>小竹町</t>
  </si>
  <si>
    <t>ｺﾀｹﾏﾁ</t>
  </si>
  <si>
    <t>鞍手町</t>
  </si>
  <si>
    <t>ｸﾗﾃﾏﾁ</t>
  </si>
  <si>
    <t>桂川町</t>
  </si>
  <si>
    <t>ｹｲｾﾝﾏﾁ</t>
  </si>
  <si>
    <t>筑前町</t>
  </si>
  <si>
    <t>ﾁｸｾﾞﾝﾏﾁ</t>
  </si>
  <si>
    <t>東峰村</t>
  </si>
  <si>
    <t>ﾄｳﾎｳﾑﾗ</t>
  </si>
  <si>
    <t>大刀洗町</t>
  </si>
  <si>
    <t>ﾀﾁｱﾗｲﾏﾁ</t>
  </si>
  <si>
    <t>大木町</t>
  </si>
  <si>
    <t>ｵｵｷﾏﾁ</t>
  </si>
  <si>
    <t>香春町</t>
  </si>
  <si>
    <t>ｶﾜﾗﾏﾁ</t>
  </si>
  <si>
    <t>添田町</t>
  </si>
  <si>
    <t>ｿｴﾀﾞﾏﾁ</t>
  </si>
  <si>
    <t>糸田町</t>
  </si>
  <si>
    <t>ｲﾄﾀﾞﾏﾁ</t>
  </si>
  <si>
    <t>大任町</t>
  </si>
  <si>
    <t>ｵｵﾄｳﾏﾁ</t>
  </si>
  <si>
    <t>赤村</t>
  </si>
  <si>
    <t>ｱｶﾑﾗ</t>
  </si>
  <si>
    <t>福智町</t>
  </si>
  <si>
    <t>ﾌｸﾁﾏﾁ</t>
  </si>
  <si>
    <t>苅田町</t>
  </si>
  <si>
    <t>ｶﾝﾀﾞﾏﾁ</t>
  </si>
  <si>
    <t>みやこ町</t>
  </si>
  <si>
    <t>ﾐﾔｺﾏﾁ</t>
  </si>
  <si>
    <t>吉富町</t>
  </si>
  <si>
    <t>ﾖｼﾄﾐﾏﾁ</t>
  </si>
  <si>
    <t>上毛町</t>
  </si>
  <si>
    <t>ｺｳｹﾞﾏﾁ</t>
  </si>
  <si>
    <t>築上町</t>
  </si>
  <si>
    <t>ﾁｸｼﾞｮｳﾏﾁ</t>
  </si>
  <si>
    <t>佐賀県</t>
  </si>
  <si>
    <t>佐賀市</t>
  </si>
  <si>
    <t>ｻｶﾞｹﾝ</t>
  </si>
  <si>
    <t>ｻｶﾞｼ</t>
  </si>
  <si>
    <t>唐津市</t>
  </si>
  <si>
    <t>ｶﾗﾂｼ</t>
  </si>
  <si>
    <t>鳥栖市</t>
  </si>
  <si>
    <t>ﾄｽｼ</t>
  </si>
  <si>
    <t>多久市</t>
  </si>
  <si>
    <t>ﾀｸｼ</t>
  </si>
  <si>
    <t>伊万里市</t>
  </si>
  <si>
    <t>ｲﾏﾘｼ</t>
  </si>
  <si>
    <t>武雄市</t>
  </si>
  <si>
    <t>ﾀｹｵｼ</t>
  </si>
  <si>
    <t>鹿島市</t>
  </si>
  <si>
    <t>小城市</t>
  </si>
  <si>
    <t>ｵｷﾞｼ</t>
  </si>
  <si>
    <t>嬉野市</t>
  </si>
  <si>
    <t>ｳﾚｼﾉｼ</t>
  </si>
  <si>
    <t>神埼市</t>
  </si>
  <si>
    <t>ｶﾝｻﾞｷｼ</t>
  </si>
  <si>
    <t>吉野ヶ里町</t>
  </si>
  <si>
    <t>ﾖｼﾉｶﾞﾘﾁｮｳ</t>
  </si>
  <si>
    <t>基山町</t>
  </si>
  <si>
    <t>ｷﾔﾏﾁｮｳ</t>
  </si>
  <si>
    <t>上峰町</t>
  </si>
  <si>
    <t>ｶﾐﾐﾈﾁｮｳ</t>
  </si>
  <si>
    <t>みやき町</t>
  </si>
  <si>
    <t>ﾐﾔｷﾁｮｳ</t>
  </si>
  <si>
    <t>玄海町</t>
  </si>
  <si>
    <t>ｹﾞﾝｶｲﾁｮｳ</t>
  </si>
  <si>
    <t>有田町</t>
  </si>
  <si>
    <t>ｱﾘﾀﾁｮｳ</t>
  </si>
  <si>
    <t>大町町</t>
  </si>
  <si>
    <t>ｵｵﾏﾁﾁｮｳ</t>
  </si>
  <si>
    <t>江北町</t>
  </si>
  <si>
    <t>ｺｳﾎｸﾏﾁ</t>
  </si>
  <si>
    <t>白石町</t>
  </si>
  <si>
    <t>ｼﾛｲｼﾁｮｳ</t>
  </si>
  <si>
    <t>太良町</t>
  </si>
  <si>
    <t>ﾀﾗﾁｮｳ</t>
  </si>
  <si>
    <t>長崎県</t>
  </si>
  <si>
    <t>長崎市</t>
  </si>
  <si>
    <t>ﾅｶﾞｻｷｹﾝ</t>
  </si>
  <si>
    <t>ﾅｶﾞｻｷｼ</t>
  </si>
  <si>
    <t>佐世保市</t>
  </si>
  <si>
    <t>ｻｾﾎﾞｼ</t>
  </si>
  <si>
    <t>島原市</t>
  </si>
  <si>
    <t>ｼﾏﾊﾞﾗｼ</t>
  </si>
  <si>
    <t>諫早市</t>
  </si>
  <si>
    <t>ｲｻﾊﾔｼ</t>
  </si>
  <si>
    <t>大村市</t>
  </si>
  <si>
    <t>ｵｵﾑﾗｼ</t>
  </si>
  <si>
    <t>平戸市</t>
  </si>
  <si>
    <t>ﾋﾗﾄﾞｼ</t>
  </si>
  <si>
    <t>松浦市</t>
  </si>
  <si>
    <t>ﾏﾂｳﾗｼ</t>
  </si>
  <si>
    <t>対馬市</t>
  </si>
  <si>
    <t>壱岐市</t>
  </si>
  <si>
    <t>ｲｷｼ</t>
  </si>
  <si>
    <t>五島市</t>
  </si>
  <si>
    <t>ｺﾞﾄｳｼ</t>
  </si>
  <si>
    <t>西海市</t>
  </si>
  <si>
    <t>ｻｲｶｲｼ</t>
  </si>
  <si>
    <t>雲仙市</t>
  </si>
  <si>
    <t>ｳﾝｾﾞﾝｼ</t>
  </si>
  <si>
    <t>南島原市</t>
  </si>
  <si>
    <t>ﾐﾅﾐｼﾏﾊﾞﾗｼ</t>
  </si>
  <si>
    <t>長与町</t>
  </si>
  <si>
    <t>ﾅｶﾞﾖﾁｮｳ</t>
  </si>
  <si>
    <t>時津町</t>
  </si>
  <si>
    <t>ﾄｷﾞﾂﾁｮｳ</t>
  </si>
  <si>
    <t>東彼杵町</t>
  </si>
  <si>
    <t>ﾋｶﾞｼｿﾉｷﾞﾁｮｳ</t>
  </si>
  <si>
    <t>川棚町</t>
  </si>
  <si>
    <t>ｶﾜﾀﾅﾁｮｳ</t>
  </si>
  <si>
    <t>波佐見町</t>
  </si>
  <si>
    <t>ﾊｻﾐﾁｮｳ</t>
  </si>
  <si>
    <t>小値賀町</t>
  </si>
  <si>
    <t>ｵﾁﾞｶﾁｮｳ</t>
  </si>
  <si>
    <t>佐々町</t>
  </si>
  <si>
    <t>ｻｻﾞﾁｮｳ</t>
  </si>
  <si>
    <t>新上五島町</t>
  </si>
  <si>
    <t>ｼﾝｶﾐｺﾞﾄｳﾁｮｳ</t>
  </si>
  <si>
    <t>熊本県</t>
  </si>
  <si>
    <t>熊本市</t>
  </si>
  <si>
    <t>ｸﾏﾓﾄｹﾝ</t>
  </si>
  <si>
    <t>ｸﾏﾓﾄｼ</t>
  </si>
  <si>
    <t>八代市</t>
  </si>
  <si>
    <t>ﾔﾂｼﾛｼ</t>
  </si>
  <si>
    <t>人吉市</t>
  </si>
  <si>
    <t>ﾋﾄﾖｼｼ</t>
  </si>
  <si>
    <t>荒尾市</t>
  </si>
  <si>
    <t>ｱﾗｵｼ</t>
  </si>
  <si>
    <t>水俣市</t>
  </si>
  <si>
    <t>ﾐﾅﾏﾀｼ</t>
  </si>
  <si>
    <t>玉名市</t>
  </si>
  <si>
    <t>ﾀﾏﾅｼ</t>
  </si>
  <si>
    <t>山鹿市</t>
  </si>
  <si>
    <t>ﾔﾏｶﾞｼ</t>
  </si>
  <si>
    <t>菊池市</t>
  </si>
  <si>
    <t>ｷｸﾁｼ</t>
  </si>
  <si>
    <t>宇土市</t>
  </si>
  <si>
    <t>ｳﾄｼ</t>
  </si>
  <si>
    <t>上天草市</t>
  </si>
  <si>
    <t>ｶﾐｱﾏｸｻｼ</t>
  </si>
  <si>
    <t>宇城市</t>
  </si>
  <si>
    <t>ｳｷｼ</t>
  </si>
  <si>
    <t>阿蘇市</t>
  </si>
  <si>
    <t>ｱｿｼ</t>
  </si>
  <si>
    <t>天草市</t>
  </si>
  <si>
    <t>ｱﾏｸｻｼ</t>
  </si>
  <si>
    <t>合志市</t>
  </si>
  <si>
    <t>ｺｳｼｼ</t>
  </si>
  <si>
    <t>玉東町</t>
  </si>
  <si>
    <t>南関町</t>
  </si>
  <si>
    <t>ﾅﾝｶﾝﾏﾁ</t>
  </si>
  <si>
    <t>長洲町</t>
  </si>
  <si>
    <t>ﾅｶﾞｽﾏﾁ</t>
  </si>
  <si>
    <t>和水町</t>
  </si>
  <si>
    <t>ﾅｺﾞﾐﾏﾁ</t>
  </si>
  <si>
    <t>大津町</t>
  </si>
  <si>
    <t>ｵｵﾂﾞﾏﾁ</t>
  </si>
  <si>
    <t>菊陽町</t>
  </si>
  <si>
    <t>ｷｸﾖｳﾏﾁ</t>
  </si>
  <si>
    <t>南小国町</t>
  </si>
  <si>
    <t>ﾐﾅﾐｵｸﾞﾆﾏﾁ</t>
  </si>
  <si>
    <t>産山村</t>
  </si>
  <si>
    <t>ｳﾌﾞﾔﾏﾑﾗ</t>
  </si>
  <si>
    <t>西原村</t>
  </si>
  <si>
    <t>ﾆｼﾊﾗﾑﾗ</t>
  </si>
  <si>
    <t>南阿蘇村</t>
  </si>
  <si>
    <t>ﾐﾅﾐｱｿﾑﾗ</t>
  </si>
  <si>
    <t>御船町</t>
  </si>
  <si>
    <t>ﾐﾌﾈﾏﾁ</t>
  </si>
  <si>
    <t>嘉島町</t>
  </si>
  <si>
    <t>ｶｼﾏﾏﾁ</t>
  </si>
  <si>
    <t>益城町</t>
  </si>
  <si>
    <t>ﾏｼｷﾏﾁ</t>
  </si>
  <si>
    <t>甲佐町</t>
  </si>
  <si>
    <t>ｺｳｻﾏﾁ</t>
  </si>
  <si>
    <t>山都町</t>
  </si>
  <si>
    <t>ﾔﾏﾄﾁｮｳ</t>
  </si>
  <si>
    <t>氷川町</t>
  </si>
  <si>
    <t>ﾋｶﾜﾁｮｳ</t>
  </si>
  <si>
    <t>芦北町</t>
  </si>
  <si>
    <t>ｱｼｷﾀﾏﾁ</t>
  </si>
  <si>
    <t>津奈木町</t>
  </si>
  <si>
    <t>ﾂﾅｷﾞﾏﾁ</t>
  </si>
  <si>
    <t>錦町</t>
  </si>
  <si>
    <t>ﾆｼｷﾏﾁ</t>
  </si>
  <si>
    <t>多良木町</t>
  </si>
  <si>
    <t>ﾀﾗｷﾞﾏﾁ</t>
  </si>
  <si>
    <t>湯前町</t>
  </si>
  <si>
    <t>ﾕﾉﾏｴﾏﾁ</t>
  </si>
  <si>
    <t>水上村</t>
  </si>
  <si>
    <t>ﾐｽﾞｶﾐﾑﾗ</t>
  </si>
  <si>
    <t>相良村</t>
  </si>
  <si>
    <t>ｻｶﾞﾗﾑﾗ</t>
  </si>
  <si>
    <t>五木村</t>
  </si>
  <si>
    <t>ｲﾂｷﾑﾗ</t>
  </si>
  <si>
    <t>山江村</t>
  </si>
  <si>
    <t>ﾔﾏｴﾑﾗ</t>
  </si>
  <si>
    <t>球磨村</t>
  </si>
  <si>
    <t>ｸﾏﾑﾗ</t>
  </si>
  <si>
    <t>あさぎり町</t>
  </si>
  <si>
    <t>ｱｻｷﾞﾘﾁｮｳ</t>
  </si>
  <si>
    <t>苓北町</t>
  </si>
  <si>
    <t>ﾚｲﾎｸﾏﾁ</t>
  </si>
  <si>
    <t>大分県</t>
  </si>
  <si>
    <t>大分市</t>
  </si>
  <si>
    <t>ｵｵｲﾀｹﾝ</t>
  </si>
  <si>
    <t>ｵｵｲﾀｼ</t>
  </si>
  <si>
    <t>別府市</t>
  </si>
  <si>
    <t>中津市</t>
  </si>
  <si>
    <t>ﾅｶﾂｼ</t>
  </si>
  <si>
    <t>日田市</t>
  </si>
  <si>
    <t>ﾋﾀｼ</t>
  </si>
  <si>
    <t>佐伯市</t>
  </si>
  <si>
    <t>ｻｲｷｼ</t>
  </si>
  <si>
    <t>臼杵市</t>
  </si>
  <si>
    <t>ｳｽｷｼ</t>
  </si>
  <si>
    <t>津久見市</t>
  </si>
  <si>
    <t>ﾂｸﾐｼ</t>
  </si>
  <si>
    <t>竹田市</t>
  </si>
  <si>
    <t>ﾀｹﾀｼ</t>
  </si>
  <si>
    <t>豊後高田市</t>
  </si>
  <si>
    <t>ﾌﾞﾝｺﾞﾀｶﾀﾞｼ</t>
  </si>
  <si>
    <t>杵築市</t>
  </si>
  <si>
    <t>ｷﾂｷｼ</t>
  </si>
  <si>
    <t>宇佐市</t>
  </si>
  <si>
    <t>ｳｻｼ</t>
  </si>
  <si>
    <t>豊後大野市</t>
  </si>
  <si>
    <t>ﾌﾞﾝｺﾞｵｵﾉｼ</t>
  </si>
  <si>
    <t>由布市</t>
  </si>
  <si>
    <t>ﾕﾌｼ</t>
  </si>
  <si>
    <t>国東市</t>
  </si>
  <si>
    <t>ｸﾆｻｷｼ</t>
  </si>
  <si>
    <t>姫島村</t>
  </si>
  <si>
    <t>ﾋﾒｼﾏﾑﾗ</t>
  </si>
  <si>
    <t>日出町</t>
  </si>
  <si>
    <t>ﾋｼﾞﾏﾁ</t>
  </si>
  <si>
    <t>九重町</t>
  </si>
  <si>
    <t>ｺｺﾉｴﾏﾁ</t>
  </si>
  <si>
    <t>玖珠町</t>
  </si>
  <si>
    <t>ｸｽﾏﾁ</t>
  </si>
  <si>
    <t>宮崎県</t>
  </si>
  <si>
    <t>宮崎市</t>
  </si>
  <si>
    <t>ﾐﾔｻﾞｷｹﾝ</t>
  </si>
  <si>
    <t>ﾐﾔｻﾞｷｼ</t>
  </si>
  <si>
    <t>都城市</t>
  </si>
  <si>
    <t>ﾐﾔｺﾉｼﾞｮｳｼ</t>
  </si>
  <si>
    <t>延岡市</t>
  </si>
  <si>
    <t>ﾉﾍﾞｵｶｼ</t>
  </si>
  <si>
    <t>日南市</t>
  </si>
  <si>
    <t>ﾆﾁﾅﾝｼ</t>
  </si>
  <si>
    <t>小林市</t>
  </si>
  <si>
    <t>ｺﾊﾞﾔｼｼ</t>
  </si>
  <si>
    <t>日向市</t>
  </si>
  <si>
    <t>ﾋｭｳｶﾞｼ</t>
  </si>
  <si>
    <t>串間市</t>
  </si>
  <si>
    <t>ｸｼﾏｼ</t>
  </si>
  <si>
    <t>西都市</t>
  </si>
  <si>
    <t>ｻｲﾄｼ</t>
  </si>
  <si>
    <t>えびの市</t>
  </si>
  <si>
    <t>ｴﾋﾞﾉｼ</t>
  </si>
  <si>
    <t>三股町</t>
  </si>
  <si>
    <t>ﾐﾏﾀﾁｮｳ</t>
  </si>
  <si>
    <t>高原町</t>
  </si>
  <si>
    <t>ﾀｶﾊﾙﾁｮｳ</t>
  </si>
  <si>
    <t>国富町</t>
  </si>
  <si>
    <t>ｸﾆﾄﾐﾁｮｳ</t>
  </si>
  <si>
    <t>綾町</t>
  </si>
  <si>
    <t>ｱﾔﾁｮｳ</t>
  </si>
  <si>
    <t>高鍋町</t>
  </si>
  <si>
    <t>ﾀｶﾅﾍﾞﾁｮｳ</t>
  </si>
  <si>
    <t>新富町</t>
  </si>
  <si>
    <t>ｼﾝﾄﾐﾁｮｳ</t>
  </si>
  <si>
    <t>西米良村</t>
  </si>
  <si>
    <t>ﾆｼﾒﾗｿﾝ</t>
  </si>
  <si>
    <t>木城町</t>
  </si>
  <si>
    <t>ｷｼﾞｮｳﾁｮｳ</t>
  </si>
  <si>
    <t>川南町</t>
  </si>
  <si>
    <t>ｶﾜﾐﾅﾐﾁｮｳ</t>
  </si>
  <si>
    <t>都農町</t>
  </si>
  <si>
    <t>門川町</t>
  </si>
  <si>
    <t>ｶﾄﾞｶﾞﾜﾁｮｳ</t>
  </si>
  <si>
    <t>諸塚村</t>
  </si>
  <si>
    <t>ﾓﾛﾂｶｿﾝ</t>
  </si>
  <si>
    <t>椎葉村</t>
  </si>
  <si>
    <t>ｼｲﾊﾞｿﾝ</t>
  </si>
  <si>
    <t>高千穂町</t>
  </si>
  <si>
    <t>ﾀｶﾁﾎﾁｮｳ</t>
  </si>
  <si>
    <t>日之影町</t>
  </si>
  <si>
    <t>ﾋﾉｶｹﾞﾁｮｳ</t>
  </si>
  <si>
    <t>五ヶ瀬町</t>
  </si>
  <si>
    <t>ｺﾞｶｾﾁｮｳ</t>
  </si>
  <si>
    <t>鹿児島県</t>
  </si>
  <si>
    <t>鹿児島市</t>
  </si>
  <si>
    <t>ｶｺﾞｼﾏｹﾝ</t>
  </si>
  <si>
    <t>ｶｺﾞｼﾏｼ</t>
  </si>
  <si>
    <t>鹿屋市</t>
  </si>
  <si>
    <t>ｶﾉﾔｼ</t>
  </si>
  <si>
    <t>枕崎市</t>
  </si>
  <si>
    <t>ﾏｸﾗｻﾞｷｼ</t>
  </si>
  <si>
    <t>阿久根市</t>
  </si>
  <si>
    <t>ｱｸﾈｼ</t>
  </si>
  <si>
    <t>出水市</t>
  </si>
  <si>
    <t>指宿市</t>
  </si>
  <si>
    <t>ｲﾌﾞｽｷｼ</t>
  </si>
  <si>
    <t>西之表市</t>
  </si>
  <si>
    <t>ﾆｼﾉｵﾓﾃｼ</t>
  </si>
  <si>
    <t>垂水市</t>
  </si>
  <si>
    <t>ﾀﾙﾐｽﾞｼ</t>
  </si>
  <si>
    <t>薩摩川内市</t>
  </si>
  <si>
    <t>ｻﾂﾏｾﾝﾀﾞｲｼ</t>
  </si>
  <si>
    <t>日置市</t>
  </si>
  <si>
    <t>ﾋｵｷｼ</t>
  </si>
  <si>
    <t>曽於市</t>
  </si>
  <si>
    <t>ｿｵｼ</t>
  </si>
  <si>
    <t>霧島市</t>
  </si>
  <si>
    <t>ｷﾘｼﾏｼ</t>
  </si>
  <si>
    <t>いちき串木野市</t>
  </si>
  <si>
    <t>ｲﾁｷｸｼｷﾉｼ</t>
  </si>
  <si>
    <t>南さつま市</t>
  </si>
  <si>
    <t>ﾐﾅﾐｻﾂﾏｼ</t>
  </si>
  <si>
    <t>志布志市</t>
  </si>
  <si>
    <t>ｼﾌﾞｼｼ</t>
  </si>
  <si>
    <t>奄美市</t>
  </si>
  <si>
    <t>ｱﾏﾐｼ</t>
  </si>
  <si>
    <t>南九州市</t>
  </si>
  <si>
    <t>ﾐﾅﾐｷｭｳｼｭｳｼ</t>
  </si>
  <si>
    <t>伊佐市</t>
  </si>
  <si>
    <t>ｲｻｼ</t>
  </si>
  <si>
    <t>姶良市</t>
  </si>
  <si>
    <t>ｱｲﾗｼ</t>
  </si>
  <si>
    <t>三島村</t>
  </si>
  <si>
    <t>ﾐｼﾏﾑﾗ</t>
  </si>
  <si>
    <t>十島村</t>
  </si>
  <si>
    <t>さつま町</t>
  </si>
  <si>
    <t>ｻﾂﾏﾁｮｳ</t>
  </si>
  <si>
    <t>長島町</t>
  </si>
  <si>
    <t>ﾅｶﾞｼﾏﾁｮｳ</t>
  </si>
  <si>
    <t>湧水町</t>
  </si>
  <si>
    <t>ﾕｳｽｲﾁｮｳ</t>
  </si>
  <si>
    <t>大崎町</t>
  </si>
  <si>
    <t>ｵｵｻｷﾁｮｳ</t>
  </si>
  <si>
    <t>東串良町</t>
  </si>
  <si>
    <t>ﾋｶﾞｼｸｼﾗﾁｮｳ</t>
  </si>
  <si>
    <t>錦江町</t>
  </si>
  <si>
    <t>ｷﾝｺｳﾁｮｳ</t>
  </si>
  <si>
    <t>南大隅町</t>
  </si>
  <si>
    <t>ﾐﾅﾐｵｵｽﾐﾁｮｳ</t>
  </si>
  <si>
    <t>肝付町</t>
  </si>
  <si>
    <t>中種子町</t>
  </si>
  <si>
    <t>ﾅｶﾀﾈﾁｮｳ</t>
  </si>
  <si>
    <t>南種子町</t>
  </si>
  <si>
    <t>ﾐﾅﾐﾀﾈﾁｮｳ</t>
  </si>
  <si>
    <t>屋久島町</t>
  </si>
  <si>
    <t>ﾔｸｼﾏﾁｮｳ</t>
  </si>
  <si>
    <t>大和村</t>
  </si>
  <si>
    <t>ﾔﾏﾄｿﾝ</t>
  </si>
  <si>
    <t>宇検村</t>
  </si>
  <si>
    <t>ｳｹﾝｿﾝ</t>
  </si>
  <si>
    <t>瀬戸内町</t>
  </si>
  <si>
    <t>ｾﾄｳﾁﾁｮｳ</t>
  </si>
  <si>
    <t>龍郷町</t>
  </si>
  <si>
    <t>ﾀﾂｺﾞｳﾁｮｳ</t>
  </si>
  <si>
    <t>喜界町</t>
  </si>
  <si>
    <t>ｷｶｲﾁｮｳ</t>
  </si>
  <si>
    <t>徳之島町</t>
  </si>
  <si>
    <t>ﾄｸﾉｼﾏﾁｮｳ</t>
  </si>
  <si>
    <t>天城町</t>
  </si>
  <si>
    <t>ｱﾏｷﾞﾁｮｳ</t>
  </si>
  <si>
    <t>伊仙町</t>
  </si>
  <si>
    <t>ｲｾﾝﾁｮｳ</t>
  </si>
  <si>
    <t>和泊町</t>
  </si>
  <si>
    <t>ﾜﾄﾞﾏﾘﾁｮｳ</t>
  </si>
  <si>
    <t>知名町</t>
  </si>
  <si>
    <t>ﾁﾅﾁｮｳ</t>
  </si>
  <si>
    <t>与論町</t>
  </si>
  <si>
    <t>ﾖﾛﾝﾁｮｳ</t>
  </si>
  <si>
    <t>沖縄県</t>
  </si>
  <si>
    <t>那覇市</t>
  </si>
  <si>
    <t>ｵｷﾅﾜｹﾝ</t>
  </si>
  <si>
    <t>ﾅﾊｼ</t>
  </si>
  <si>
    <t>宜野湾市</t>
  </si>
  <si>
    <t>ｷﾞﾉﾜﾝｼ</t>
  </si>
  <si>
    <t>石垣市</t>
  </si>
  <si>
    <t>ｲｼｶﾞｷｼ</t>
  </si>
  <si>
    <t>浦添市</t>
  </si>
  <si>
    <t>ｳﾗｿｴｼ</t>
  </si>
  <si>
    <t>名護市</t>
  </si>
  <si>
    <t>ﾅｺﾞｼ</t>
  </si>
  <si>
    <t>糸満市</t>
  </si>
  <si>
    <t>ｲﾄﾏﾝｼ</t>
  </si>
  <si>
    <t>沖縄市</t>
  </si>
  <si>
    <t>ｵｷﾅﾜｼ</t>
  </si>
  <si>
    <t>豊見城市</t>
  </si>
  <si>
    <t>ﾄﾐｸﾞｽｸｼ</t>
  </si>
  <si>
    <t>うるま市</t>
  </si>
  <si>
    <t>ｳﾙﾏｼ</t>
  </si>
  <si>
    <t>宮古島市</t>
  </si>
  <si>
    <t>ﾐﾔｺｼﾞﾏｼ</t>
  </si>
  <si>
    <t>南城市</t>
  </si>
  <si>
    <t>ﾅﾝｼﾞｮｳｼ</t>
  </si>
  <si>
    <t>国頭村</t>
  </si>
  <si>
    <t>ｸﾆｶﾞﾐｿﾝ</t>
  </si>
  <si>
    <t>大宜味村</t>
  </si>
  <si>
    <t>ｵｵｷﾞﾐｿﾝ</t>
  </si>
  <si>
    <t>東村</t>
  </si>
  <si>
    <t>ﾋｶﾞｼｿﾝ</t>
  </si>
  <si>
    <t>今帰仁村</t>
  </si>
  <si>
    <t>ﾅｷｼﾞﾝｿﾝ</t>
  </si>
  <si>
    <t>本部町</t>
  </si>
  <si>
    <t>ﾓﾄﾌﾞﾁｮｳ</t>
  </si>
  <si>
    <t>恩納村</t>
  </si>
  <si>
    <t>ｵﾝﾅｿﾝ</t>
  </si>
  <si>
    <t>宜野座村</t>
  </si>
  <si>
    <t>ｷﾞﾉｻﾞｿﾝ</t>
  </si>
  <si>
    <t>金武町</t>
  </si>
  <si>
    <t>ｷﾝﾁｮｳ</t>
  </si>
  <si>
    <t>伊江村</t>
  </si>
  <si>
    <t>ｲｴｿﾝ</t>
  </si>
  <si>
    <t>読谷村</t>
  </si>
  <si>
    <t>ﾖﾐﾀﾝｿﾝ</t>
  </si>
  <si>
    <t>嘉手納町</t>
  </si>
  <si>
    <t>ｶﾃﾞﾅﾁｮｳ</t>
  </si>
  <si>
    <t>北谷町</t>
  </si>
  <si>
    <t>ﾁﾔﾀﾝﾁｮｳ</t>
  </si>
  <si>
    <t>北中城村</t>
  </si>
  <si>
    <t>ｷﾀﾅｶｸﾞｽｸｿﾝ</t>
  </si>
  <si>
    <t>中城村</t>
  </si>
  <si>
    <t>ﾅｶｸﾞｽｸｿﾝ</t>
  </si>
  <si>
    <t>西原町</t>
  </si>
  <si>
    <t>ﾆｼﾊﾗﾁｮｳ</t>
  </si>
  <si>
    <t>与那原町</t>
  </si>
  <si>
    <t>ﾖﾅﾊﾞﾙﾁｮｳ</t>
  </si>
  <si>
    <t>南風原町</t>
  </si>
  <si>
    <t>ﾊｴﾊﾞﾙﾁｮｳ</t>
  </si>
  <si>
    <t>渡嘉敷村</t>
  </si>
  <si>
    <t>ﾄｶｼｷｿﾝ</t>
  </si>
  <si>
    <t>座間味村</t>
  </si>
  <si>
    <t>ｻﾞﾏﾐｿﾝ</t>
  </si>
  <si>
    <t>粟国村</t>
  </si>
  <si>
    <t>ｱｸﾞﾆｿﾝ</t>
  </si>
  <si>
    <t>渡名喜村</t>
  </si>
  <si>
    <t>ﾄﾅｷｿﾝ</t>
  </si>
  <si>
    <t>南大東村</t>
  </si>
  <si>
    <t>ﾐﾅﾐﾀﾞｲﾄｳｿﾝ</t>
  </si>
  <si>
    <t>北大東村</t>
  </si>
  <si>
    <t>ｷﾀﾀﾞｲﾄｳｿﾝ</t>
  </si>
  <si>
    <t>伊平屋村</t>
  </si>
  <si>
    <t>ｲﾍﾔｿﾝ</t>
  </si>
  <si>
    <t>伊是名村</t>
  </si>
  <si>
    <t>ｲｾﾞﾅｿﾝ</t>
  </si>
  <si>
    <t>久米島町</t>
  </si>
  <si>
    <t>ｸﾒｼﾞﾏﾁｮｳ</t>
  </si>
  <si>
    <t>八重瀬町</t>
  </si>
  <si>
    <t>ﾔｴｾﾁｮｳ</t>
  </si>
  <si>
    <t>多良間村</t>
  </si>
  <si>
    <t>ﾀﾗﾏｿﾝ</t>
  </si>
  <si>
    <t>竹富町</t>
  </si>
  <si>
    <t>ﾀｹﾄﾐﾁｮｳ</t>
  </si>
  <si>
    <t>与那国町</t>
  </si>
  <si>
    <t>ﾖﾅｸﾞﾆﾁｮｳ</t>
  </si>
  <si>
    <t>ｲﾏｶﾈﾁｮｳ</t>
  </si>
  <si>
    <t>ｾﾀﾅﾁｮｳ</t>
  </si>
  <si>
    <t>別海町</t>
  </si>
  <si>
    <t>ﾀｷｻﾞﾜｼ</t>
  </si>
  <si>
    <t>ﾄﾐﾔｼ</t>
  </si>
  <si>
    <t>ﾓﾃｷﾞﾏﾁ</t>
  </si>
  <si>
    <t>ﾋｶﾞｼｱｶﾞﾂﾏﾏﾁ</t>
  </si>
  <si>
    <t>ｻｯﾃｼ</t>
  </si>
  <si>
    <t>ｼﾗｵｶｼ</t>
  </si>
  <si>
    <t>ﾌｯﾂｼ</t>
  </si>
  <si>
    <t>ｵｵｱﾐｼﾗｻﾄｼ</t>
  </si>
  <si>
    <t>ｼﾝｼﾞｭｸｸ</t>
  </si>
  <si>
    <t>ﾌﾞﾝｷｮｳｸ</t>
  </si>
  <si>
    <t>ﾌｯｻｼ</t>
  </si>
  <si>
    <t>ﾆｼﾄｳｷｮｳｼ</t>
  </si>
  <si>
    <t>ﾊﾁｼﾞｮｳﾏﾁ</t>
  </si>
  <si>
    <t>ｻﾝｼﾞｮｳｼ</t>
  </si>
  <si>
    <t>ｼﾞｮｳｴﾂｼ</t>
  </si>
  <si>
    <t>ﾆｭｳｾﾞﾝﾏﾁ</t>
  </si>
  <si>
    <t>ｼﾓｼﾞｮｳﾑﾗ</t>
  </si>
  <si>
    <t>ﾃﾝﾘｭｳﾑﾗ</t>
  </si>
  <si>
    <t>ｸﾞｼﾞｮｳｼ</t>
  </si>
  <si>
    <t>ｶﾜﾈﾎﾝﾁｮｳ</t>
  </si>
  <si>
    <t>ｱﾝｼﾞｮｳｼ</t>
  </si>
  <si>
    <t>ﾁﾘｭｳｼ</t>
  </si>
  <si>
    <t>ﾆｯｼﾝｼ</t>
  </si>
  <si>
    <t>ﾖｯｶｲﾁｼ</t>
  </si>
  <si>
    <t>ﾘｯﾄｳｼ</t>
  </si>
  <si>
    <t>ｷｮｳﾄｼ</t>
  </si>
  <si>
    <t>ｼﾞｮｳﾖｳｼ</t>
  </si>
  <si>
    <t>ｷﾂﾞｶﾞﾜｼ</t>
  </si>
  <si>
    <t>ｾｯﾂｼ</t>
  </si>
  <si>
    <t>ｺﾞｼﾞｮｳｼ</t>
  </si>
  <si>
    <t>ﾄｯﾄﾘｼ</t>
  </si>
  <si>
    <t>ﾁﾂﾞﾁｮｳ</t>
  </si>
  <si>
    <t>ﾖｼｶﾁｮｳ</t>
  </si>
  <si>
    <t>ｼｭｳﾅﾝｼ</t>
  </si>
  <si>
    <t>ｻｲｼﾞｮｳｼ</t>
  </si>
  <si>
    <t>ﾆﾖﾄﾞｶﾞﾜﾁｮｳ</t>
  </si>
  <si>
    <t>ｷﾀｷｭｳｼｭｳｼ</t>
  </si>
  <si>
    <t>ｷﾞｮｸﾄｳﾏﾁ</t>
  </si>
  <si>
    <t>ﾍﾞｯﾌﾟｼ</t>
  </si>
  <si>
    <t>ｷﾓﾂｷﾁｮｳ</t>
  </si>
  <si>
    <t>団体コード（6桁）</t>
    <rPh sb="0" eb="2">
      <t>ダンタイ</t>
    </rPh>
    <rPh sb="7" eb="8">
      <t>ケタ</t>
    </rPh>
    <phoneticPr fontId="3"/>
  </si>
  <si>
    <t>団体コード（5桁）</t>
    <phoneticPr fontId="3"/>
  </si>
  <si>
    <t>コード</t>
    <phoneticPr fontId="3"/>
  </si>
  <si>
    <t>注）都道府県名及び市町村名をプルダウンで選択（都道府県の回答の場合、市町村名は不要）</t>
    <rPh sb="0" eb="1">
      <t>チュウ</t>
    </rPh>
    <rPh sb="2" eb="6">
      <t>トドウフケン</t>
    </rPh>
    <rPh sb="6" eb="7">
      <t>メイ</t>
    </rPh>
    <rPh sb="7" eb="8">
      <t>オヨ</t>
    </rPh>
    <rPh sb="9" eb="12">
      <t>シチョウソン</t>
    </rPh>
    <rPh sb="12" eb="13">
      <t>メイ</t>
    </rPh>
    <rPh sb="20" eb="22">
      <t>センタク</t>
    </rPh>
    <rPh sb="23" eb="27">
      <t>トドウフケン</t>
    </rPh>
    <rPh sb="28" eb="30">
      <t>カイトウ</t>
    </rPh>
    <rPh sb="31" eb="33">
      <t>バアイ</t>
    </rPh>
    <rPh sb="34" eb="37">
      <t>シチョウソン</t>
    </rPh>
    <rPh sb="37" eb="38">
      <t>メイ</t>
    </rPh>
    <rPh sb="39" eb="41">
      <t>フヨウ</t>
    </rPh>
    <phoneticPr fontId="3"/>
  </si>
  <si>
    <t>注）コードは自動で表示（記載不要）。</t>
    <rPh sb="0" eb="1">
      <t>チュウ</t>
    </rPh>
    <rPh sb="6" eb="8">
      <t>ジドウ</t>
    </rPh>
    <rPh sb="9" eb="11">
      <t>ヒョウジ</t>
    </rPh>
    <rPh sb="12" eb="14">
      <t>キサイ</t>
    </rPh>
    <rPh sb="14" eb="16">
      <t>フヨウ</t>
    </rPh>
    <phoneticPr fontId="3"/>
  </si>
  <si>
    <t>都道府県名</t>
    <rPh sb="0" eb="4">
      <t>トドウフケン</t>
    </rPh>
    <rPh sb="4" eb="5">
      <t>メイ</t>
    </rPh>
    <phoneticPr fontId="18"/>
  </si>
  <si>
    <t>コード</t>
    <phoneticPr fontId="18"/>
  </si>
  <si>
    <t>北海道</t>
    <phoneticPr fontId="3"/>
  </si>
  <si>
    <t>都道府県</t>
    <rPh sb="0" eb="4">
      <t>トドウフケン</t>
    </rPh>
    <phoneticPr fontId="3"/>
  </si>
  <si>
    <t>市区町村</t>
    <rPh sb="0" eb="2">
      <t>シク</t>
    </rPh>
    <rPh sb="2" eb="4">
      <t>チョウソン</t>
    </rPh>
    <phoneticPr fontId="3"/>
  </si>
  <si>
    <t>事業名</t>
    <rPh sb="0" eb="2">
      <t>ジギョウ</t>
    </rPh>
    <rPh sb="2" eb="3">
      <t>メイ</t>
    </rPh>
    <phoneticPr fontId="3"/>
  </si>
  <si>
    <t>都道府県名</t>
    <rPh sb="0" eb="4">
      <t>トドウフケン</t>
    </rPh>
    <rPh sb="4" eb="5">
      <t>メイ</t>
    </rPh>
    <phoneticPr fontId="3"/>
  </si>
  <si>
    <t>市区町村名</t>
    <rPh sb="0" eb="2">
      <t>シク</t>
    </rPh>
    <rPh sb="2" eb="4">
      <t>チョウソン</t>
    </rPh>
    <rPh sb="4" eb="5">
      <t>メイ</t>
    </rPh>
    <phoneticPr fontId="3"/>
  </si>
  <si>
    <t>選択</t>
    <rPh sb="0" eb="2">
      <t>センタク</t>
    </rPh>
    <phoneticPr fontId="13"/>
  </si>
  <si>
    <t>○</t>
    <phoneticPr fontId="13"/>
  </si>
  <si>
    <t>○×選択</t>
    <rPh sb="2" eb="4">
      <t>センタク</t>
    </rPh>
    <phoneticPr fontId="3"/>
  </si>
  <si>
    <t>月</t>
    <rPh sb="0" eb="1">
      <t>ツキ</t>
    </rPh>
    <phoneticPr fontId="13"/>
  </si>
  <si>
    <t>2-イ_分類</t>
    <rPh sb="4" eb="6">
      <t>ブンルイ</t>
    </rPh>
    <phoneticPr fontId="13"/>
  </si>
  <si>
    <t>3_事業効果</t>
    <rPh sb="1" eb="3">
      <t>ジギョウ</t>
    </rPh>
    <rPh sb="3" eb="5">
      <t>コウカ</t>
    </rPh>
    <phoneticPr fontId="3"/>
  </si>
  <si>
    <t>検索KEY</t>
    <rPh sb="0" eb="2">
      <t>ケンサク</t>
    </rPh>
    <phoneticPr fontId="3"/>
  </si>
  <si>
    <t>不明</t>
    <rPh sb="0" eb="2">
      <t>フメイ</t>
    </rPh>
    <phoneticPr fontId="3"/>
  </si>
  <si>
    <t>：記述式</t>
    <rPh sb="1" eb="4">
      <t>キジュツシキ</t>
    </rPh>
    <phoneticPr fontId="3"/>
  </si>
  <si>
    <t>：プルダウン選択式</t>
    <rPh sb="6" eb="8">
      <t>センタク</t>
    </rPh>
    <rPh sb="8" eb="9">
      <t>シキ</t>
    </rPh>
    <phoneticPr fontId="3"/>
  </si>
  <si>
    <t>：半角数字での記述式</t>
    <rPh sb="1" eb="3">
      <t>ハンカク</t>
    </rPh>
    <rPh sb="3" eb="5">
      <t>スウジ</t>
    </rPh>
    <rPh sb="7" eb="9">
      <t>キジュツ</t>
    </rPh>
    <rPh sb="9" eb="10">
      <t>シキ</t>
    </rPh>
    <phoneticPr fontId="3"/>
  </si>
  <si>
    <t>検証年</t>
    <rPh sb="0" eb="2">
      <t>ケンショウ</t>
    </rPh>
    <rPh sb="2" eb="3">
      <t>ネン</t>
    </rPh>
    <phoneticPr fontId="13"/>
  </si>
  <si>
    <t>○回答欄について</t>
    <rPh sb="1" eb="3">
      <t>カイトウ</t>
    </rPh>
    <rPh sb="3" eb="4">
      <t>ラン</t>
    </rPh>
    <phoneticPr fontId="3"/>
  </si>
  <si>
    <t>交付金事業の名称</t>
    <rPh sb="0" eb="3">
      <t>コウフキン</t>
    </rPh>
    <rPh sb="3" eb="4">
      <t>コト</t>
    </rPh>
    <rPh sb="4" eb="5">
      <t>ギョウ</t>
    </rPh>
    <rPh sb="6" eb="8">
      <t>メイショウ</t>
    </rPh>
    <phoneticPr fontId="3"/>
  </si>
  <si>
    <t>始期</t>
    <rPh sb="0" eb="2">
      <t>シキ</t>
    </rPh>
    <phoneticPr fontId="13"/>
  </si>
  <si>
    <t>終期</t>
    <rPh sb="0" eb="2">
      <t>シュウキ</t>
    </rPh>
    <phoneticPr fontId="13"/>
  </si>
  <si>
    <t>経済対策との関係</t>
    <rPh sb="0" eb="2">
      <t>ケイザイ</t>
    </rPh>
    <rPh sb="2" eb="4">
      <t>タイサク</t>
    </rPh>
    <rPh sb="6" eb="8">
      <t>カンケイ</t>
    </rPh>
    <phoneticPr fontId="13"/>
  </si>
  <si>
    <t>①-Ⅰ-１．マスク・消毒液等の確保</t>
  </si>
  <si>
    <t>①-Ⅰ-２．検査体制の強化と感染の早期発見</t>
  </si>
  <si>
    <t>①-Ⅰ-３．医療提供体制の強化</t>
  </si>
  <si>
    <t>①-Ⅰ-４．治療薬・ワクチンの開発加速</t>
  </si>
  <si>
    <t>①-Ⅰ-５．帰国者等の受入れ体制の強化</t>
  </si>
  <si>
    <t>①-Ⅰ-６．情報発信の充実</t>
  </si>
  <si>
    <t>①-Ⅰ-７．感染国等への緊急支援に対する拠出等の国際協力</t>
  </si>
  <si>
    <t>①-Ⅰ-８．学校の臨時休業等を円滑に進めるための環境整備</t>
  </si>
  <si>
    <t>①-Ⅱ-１．雇用の維持</t>
  </si>
  <si>
    <t>①-Ⅱ-２．資金繰り対策</t>
  </si>
  <si>
    <t>①-Ⅱ-３．事業継続に困っている中小・小規模事業者等への支援</t>
  </si>
  <si>
    <t>①-Ⅱ-４．生活に困っている世帯や個人への支援</t>
  </si>
  <si>
    <t>①-Ⅱ-５．税制措置</t>
  </si>
  <si>
    <t>①-Ⅲ-１．観光・運輸業、飲食業、イベント・エンターテインメント事業等に対する支援</t>
    <rPh sb="32" eb="34">
      <t>ジギョウ</t>
    </rPh>
    <rPh sb="34" eb="35">
      <t>トウ</t>
    </rPh>
    <rPh sb="36" eb="37">
      <t>タイ</t>
    </rPh>
    <rPh sb="39" eb="41">
      <t>シエン</t>
    </rPh>
    <phoneticPr fontId="0"/>
  </si>
  <si>
    <t>①-Ⅲ-２．地域経済の活性化</t>
  </si>
  <si>
    <t>①-Ⅳ-１．サプライチェーン改革</t>
  </si>
  <si>
    <t>①-Ⅳ-２．海外展開企業の事業の円滑化、農林水産物・食品の輸出力の維持・強化及び国内供給力の強化支援</t>
    <rPh sb="33" eb="35">
      <t>イジ</t>
    </rPh>
    <rPh sb="36" eb="38">
      <t>キョウカ</t>
    </rPh>
    <rPh sb="38" eb="39">
      <t>オヨ</t>
    </rPh>
    <rPh sb="40" eb="42">
      <t>コクナイ</t>
    </rPh>
    <rPh sb="42" eb="44">
      <t>キョウキュウ</t>
    </rPh>
    <rPh sb="44" eb="45">
      <t>リョク</t>
    </rPh>
    <rPh sb="46" eb="48">
      <t>キョウカ</t>
    </rPh>
    <rPh sb="48" eb="50">
      <t>シエン</t>
    </rPh>
    <phoneticPr fontId="0"/>
  </si>
  <si>
    <t>①-Ⅳ-３．リモート化等によるデジタル・トランスフォーメーションの加速</t>
    <rPh sb="33" eb="35">
      <t>カソク</t>
    </rPh>
    <phoneticPr fontId="0"/>
  </si>
  <si>
    <t>①-Ⅳ-４．公共投資の早期執行等</t>
  </si>
  <si>
    <t>②-Ⅰ-１．医療提供体制の確保と医療機関等への支援</t>
    <rPh sb="6" eb="8">
      <t>イリョウ</t>
    </rPh>
    <rPh sb="8" eb="10">
      <t>テイキョウ</t>
    </rPh>
    <rPh sb="10" eb="12">
      <t>タイセイ</t>
    </rPh>
    <rPh sb="13" eb="15">
      <t>カクホ</t>
    </rPh>
    <rPh sb="16" eb="18">
      <t>イリョウ</t>
    </rPh>
    <rPh sb="18" eb="20">
      <t>キカン</t>
    </rPh>
    <rPh sb="20" eb="21">
      <t>トウ</t>
    </rPh>
    <rPh sb="23" eb="25">
      <t>シエン</t>
    </rPh>
    <phoneticPr fontId="0"/>
  </si>
  <si>
    <t>②-Ⅰ-２．ＰＣＲ検査・抗原検査の体制整備</t>
    <rPh sb="9" eb="11">
      <t>ケンサ</t>
    </rPh>
    <rPh sb="12" eb="14">
      <t>コウゲン</t>
    </rPh>
    <rPh sb="14" eb="16">
      <t>ケンサ</t>
    </rPh>
    <rPh sb="17" eb="19">
      <t>タイセイ</t>
    </rPh>
    <rPh sb="19" eb="21">
      <t>セイビ</t>
    </rPh>
    <phoneticPr fontId="0"/>
  </si>
  <si>
    <t>②-Ⅰ-３．ワクチン接種体制の整備、治療薬の開発等</t>
    <rPh sb="10" eb="12">
      <t>セッシュ</t>
    </rPh>
    <rPh sb="12" eb="14">
      <t>タイセイ</t>
    </rPh>
    <rPh sb="15" eb="17">
      <t>セイビ</t>
    </rPh>
    <rPh sb="18" eb="21">
      <t>チリョウヤク</t>
    </rPh>
    <rPh sb="22" eb="24">
      <t>カイハツ</t>
    </rPh>
    <rPh sb="24" eb="25">
      <t>トウ</t>
    </rPh>
    <phoneticPr fontId="0"/>
  </si>
  <si>
    <t>②-Ⅰ-４．知見に基づく感染防止対策の徹底</t>
    <rPh sb="6" eb="8">
      <t>チケン</t>
    </rPh>
    <rPh sb="9" eb="10">
      <t>モト</t>
    </rPh>
    <rPh sb="12" eb="14">
      <t>カンセン</t>
    </rPh>
    <rPh sb="14" eb="16">
      <t>ボウシ</t>
    </rPh>
    <rPh sb="16" eb="18">
      <t>タイサク</t>
    </rPh>
    <rPh sb="19" eb="21">
      <t>テッテイ</t>
    </rPh>
    <phoneticPr fontId="0"/>
  </si>
  <si>
    <t>②-Ⅰ-５．感染症の収束に向けた国際協力</t>
    <rPh sb="6" eb="9">
      <t>カンセンショウ</t>
    </rPh>
    <rPh sb="10" eb="12">
      <t>シュウソク</t>
    </rPh>
    <rPh sb="13" eb="14">
      <t>ム</t>
    </rPh>
    <rPh sb="16" eb="18">
      <t>コクサイ</t>
    </rPh>
    <rPh sb="18" eb="20">
      <t>キョウリョク</t>
    </rPh>
    <phoneticPr fontId="0"/>
  </si>
  <si>
    <t>②-Ⅱ-１．デジタル改革</t>
    <rPh sb="10" eb="12">
      <t>カイカク</t>
    </rPh>
    <phoneticPr fontId="0"/>
  </si>
  <si>
    <t>②-Ⅱ-２．グリーン社会の実現</t>
    <rPh sb="10" eb="12">
      <t>シャカイ</t>
    </rPh>
    <rPh sb="13" eb="15">
      <t>ジツゲン</t>
    </rPh>
    <phoneticPr fontId="0"/>
  </si>
  <si>
    <t>②-Ⅱ-３．中小・小規模事業者の経営転換や企業の事業再構築等の支援</t>
    <rPh sb="6" eb="8">
      <t>チュウショウ</t>
    </rPh>
    <rPh sb="9" eb="12">
      <t>ショウキボ</t>
    </rPh>
    <rPh sb="12" eb="15">
      <t>ジギョウシャ</t>
    </rPh>
    <rPh sb="16" eb="18">
      <t>ケイエイ</t>
    </rPh>
    <rPh sb="18" eb="20">
      <t>テンカン</t>
    </rPh>
    <rPh sb="21" eb="23">
      <t>キギョウ</t>
    </rPh>
    <rPh sb="24" eb="26">
      <t>ジギョウ</t>
    </rPh>
    <rPh sb="26" eb="29">
      <t>サイコウチク</t>
    </rPh>
    <rPh sb="29" eb="30">
      <t>トウ</t>
    </rPh>
    <rPh sb="31" eb="33">
      <t>シエン</t>
    </rPh>
    <phoneticPr fontId="0"/>
  </si>
  <si>
    <t>②-Ⅱ-４．イノベーションの促進</t>
    <rPh sb="14" eb="16">
      <t>ソクシン</t>
    </rPh>
    <phoneticPr fontId="8"/>
  </si>
  <si>
    <t>②-Ⅱ-５．サプライチェーンの強靱化と国際競争力の向上</t>
    <rPh sb="15" eb="17">
      <t>キョウジン</t>
    </rPh>
    <rPh sb="17" eb="18">
      <t>カ</t>
    </rPh>
    <rPh sb="19" eb="21">
      <t>コクサイ</t>
    </rPh>
    <rPh sb="21" eb="24">
      <t>キョウソウリョク</t>
    </rPh>
    <rPh sb="25" eb="27">
      <t>コウジョウ</t>
    </rPh>
    <phoneticPr fontId="8"/>
  </si>
  <si>
    <t>②-Ⅱ-６．地方への人の流れの促進など活力ある地方創り</t>
    <rPh sb="6" eb="8">
      <t>チホウ</t>
    </rPh>
    <rPh sb="10" eb="11">
      <t>ヒト</t>
    </rPh>
    <rPh sb="12" eb="13">
      <t>ナガ</t>
    </rPh>
    <rPh sb="15" eb="17">
      <t>ソクシン</t>
    </rPh>
    <rPh sb="19" eb="21">
      <t>カツリョク</t>
    </rPh>
    <rPh sb="23" eb="25">
      <t>チホウ</t>
    </rPh>
    <rPh sb="25" eb="26">
      <t>ヅク</t>
    </rPh>
    <phoneticPr fontId="8"/>
  </si>
  <si>
    <t>②-Ⅱ-７．成長分野への円滑な労働移動等の雇用対策パッケージ</t>
    <rPh sb="6" eb="8">
      <t>セイチョウ</t>
    </rPh>
    <rPh sb="8" eb="10">
      <t>ブンヤ</t>
    </rPh>
    <rPh sb="12" eb="14">
      <t>エンカツ</t>
    </rPh>
    <rPh sb="15" eb="17">
      <t>ロウドウ</t>
    </rPh>
    <rPh sb="17" eb="19">
      <t>イドウ</t>
    </rPh>
    <rPh sb="19" eb="20">
      <t>トウ</t>
    </rPh>
    <rPh sb="21" eb="23">
      <t>コヨウ</t>
    </rPh>
    <rPh sb="23" eb="25">
      <t>タイサク</t>
    </rPh>
    <phoneticPr fontId="8"/>
  </si>
  <si>
    <t>②-Ⅱ-８．更なる輸出拡大を軸とした農林水産業の活性化</t>
    <rPh sb="6" eb="7">
      <t>サラ</t>
    </rPh>
    <rPh sb="9" eb="11">
      <t>ユシュツ</t>
    </rPh>
    <rPh sb="11" eb="13">
      <t>カクダイ</t>
    </rPh>
    <rPh sb="14" eb="15">
      <t>ジク</t>
    </rPh>
    <rPh sb="18" eb="20">
      <t>ノウリン</t>
    </rPh>
    <rPh sb="20" eb="23">
      <t>スイサンギョウ</t>
    </rPh>
    <rPh sb="24" eb="27">
      <t>カッセイカ</t>
    </rPh>
    <phoneticPr fontId="8"/>
  </si>
  <si>
    <t>②-Ⅱ-９．家計の暮らしと民需の下支え</t>
    <rPh sb="6" eb="8">
      <t>カケイ</t>
    </rPh>
    <rPh sb="9" eb="10">
      <t>ク</t>
    </rPh>
    <rPh sb="13" eb="15">
      <t>ミンジュ</t>
    </rPh>
    <rPh sb="16" eb="18">
      <t>シタザサ</t>
    </rPh>
    <phoneticPr fontId="8"/>
  </si>
  <si>
    <t>本事業に関する内容は以上で全て終了です。</t>
    <rPh sb="0" eb="1">
      <t>ホン</t>
    </rPh>
    <rPh sb="1" eb="3">
      <t>ジギョウ</t>
    </rPh>
    <rPh sb="4" eb="5">
      <t>カン</t>
    </rPh>
    <rPh sb="7" eb="9">
      <t>ナイヨウ</t>
    </rPh>
    <phoneticPr fontId="3"/>
  </si>
  <si>
    <t>自治体コード（5桁）</t>
    <rPh sb="0" eb="3">
      <t>ジチタイ</t>
    </rPh>
    <rPh sb="8" eb="9">
      <t>ケタ</t>
    </rPh>
    <phoneticPr fontId="3"/>
  </si>
  <si>
    <t>No</t>
    <phoneticPr fontId="3"/>
  </si>
  <si>
    <t>補助・単独</t>
    <rPh sb="0" eb="2">
      <t>ホジョ</t>
    </rPh>
    <rPh sb="3" eb="5">
      <t>タンドク</t>
    </rPh>
    <phoneticPr fontId="3"/>
  </si>
  <si>
    <t>交付金事業の名称</t>
    <rPh sb="0" eb="3">
      <t>コウフキン</t>
    </rPh>
    <rPh sb="3" eb="5">
      <t>ジギョウ</t>
    </rPh>
    <rPh sb="6" eb="8">
      <t>メイショウ</t>
    </rPh>
    <phoneticPr fontId="3"/>
  </si>
  <si>
    <t>経済対策との関係</t>
    <rPh sb="0" eb="2">
      <t>ケイザイ</t>
    </rPh>
    <rPh sb="2" eb="4">
      <t>タイサク</t>
    </rPh>
    <rPh sb="6" eb="8">
      <t>カンケイ</t>
    </rPh>
    <phoneticPr fontId="3"/>
  </si>
  <si>
    <t>交付対象事業の
区分（地域未来構想20との該当関係）</t>
    <phoneticPr fontId="3"/>
  </si>
  <si>
    <t>交付対象経費</t>
    <rPh sb="0" eb="2">
      <t>コウフ</t>
    </rPh>
    <rPh sb="2" eb="4">
      <t>タイショウ</t>
    </rPh>
    <rPh sb="4" eb="6">
      <t>ケイヒ</t>
    </rPh>
    <phoneticPr fontId="3"/>
  </si>
  <si>
    <t>①新型コロナウイルス感染症対応に非常に効果的であった</t>
    <rPh sb="1" eb="3">
      <t>シンガタ</t>
    </rPh>
    <rPh sb="10" eb="13">
      <t>カンセンショウ</t>
    </rPh>
    <rPh sb="13" eb="15">
      <t>タイオウ</t>
    </rPh>
    <rPh sb="16" eb="18">
      <t>ヒジョウ</t>
    </rPh>
    <rPh sb="19" eb="22">
      <t>コウカテキ</t>
    </rPh>
    <phoneticPr fontId="3"/>
  </si>
  <si>
    <t>②新型コロナウイルス感染症対応に相当程度効果的であった</t>
    <rPh sb="1" eb="3">
      <t>シンガタ</t>
    </rPh>
    <rPh sb="10" eb="13">
      <t>カンセンショウ</t>
    </rPh>
    <rPh sb="13" eb="15">
      <t>タイオウ</t>
    </rPh>
    <rPh sb="16" eb="18">
      <t>ソウトウ</t>
    </rPh>
    <rPh sb="18" eb="20">
      <t>テイド</t>
    </rPh>
    <rPh sb="20" eb="23">
      <t>コウカテキ</t>
    </rPh>
    <phoneticPr fontId="3"/>
  </si>
  <si>
    <t>③新型コロナウイルス感染症対応に効果的であった</t>
    <rPh sb="1" eb="3">
      <t>シンガタ</t>
    </rPh>
    <rPh sb="10" eb="13">
      <t>カンセンショウ</t>
    </rPh>
    <rPh sb="13" eb="15">
      <t>タイオウ</t>
    </rPh>
    <rPh sb="16" eb="19">
      <t>コウカテキ</t>
    </rPh>
    <phoneticPr fontId="3"/>
  </si>
  <si>
    <t>④新型コロナウイルス感染症対応に効果的ではなかった</t>
    <rPh sb="1" eb="3">
      <t>シンガタ</t>
    </rPh>
    <rPh sb="10" eb="13">
      <t>カンセンショウ</t>
    </rPh>
    <rPh sb="13" eb="15">
      <t>タイオウ</t>
    </rPh>
    <rPh sb="16" eb="19">
      <t>コウカテキ</t>
    </rPh>
    <phoneticPr fontId="3"/>
  </si>
  <si>
    <t>新型コロナウイルス感染症対応地方創生臨時交付金　事業実施報告（個別調査様式）</t>
    <rPh sb="0" eb="2">
      <t>シンガタ</t>
    </rPh>
    <rPh sb="9" eb="12">
      <t>カンセンショウ</t>
    </rPh>
    <rPh sb="12" eb="14">
      <t>タイオウ</t>
    </rPh>
    <rPh sb="14" eb="16">
      <t>チホウ</t>
    </rPh>
    <rPh sb="16" eb="18">
      <t>ソウセイ</t>
    </rPh>
    <rPh sb="18" eb="20">
      <t>リンジ</t>
    </rPh>
    <rPh sb="20" eb="23">
      <t>コウフキン</t>
    </rPh>
    <rPh sb="24" eb="26">
      <t>ジギョウ</t>
    </rPh>
    <rPh sb="26" eb="30">
      <t>ジッシホウコク</t>
    </rPh>
    <rPh sb="31" eb="33">
      <t>コベツ</t>
    </rPh>
    <rPh sb="33" eb="35">
      <t>チョウサ</t>
    </rPh>
    <rPh sb="35" eb="37">
      <t>ヨウシキ</t>
    </rPh>
    <phoneticPr fontId="3"/>
  </si>
  <si>
    <t>単位</t>
    <rPh sb="0" eb="2">
      <t>タンイ</t>
    </rPh>
    <phoneticPr fontId="3"/>
  </si>
  <si>
    <t>→</t>
    <phoneticPr fontId="3"/>
  </si>
  <si>
    <t>実績値</t>
    <rPh sb="0" eb="2">
      <t>ジッセキ</t>
    </rPh>
    <rPh sb="2" eb="3">
      <t>チ</t>
    </rPh>
    <phoneticPr fontId="3"/>
  </si>
  <si>
    <t>複数の地域間での連携の検討</t>
    <phoneticPr fontId="3"/>
  </si>
  <si>
    <t>事業成果・効果の定性的把握分析</t>
    <rPh sb="0" eb="2">
      <t>ジギョウ</t>
    </rPh>
    <rPh sb="2" eb="4">
      <t>セイカ</t>
    </rPh>
    <rPh sb="5" eb="7">
      <t>コウカ</t>
    </rPh>
    <rPh sb="8" eb="10">
      <t>テイセイ</t>
    </rPh>
    <rPh sb="10" eb="11">
      <t>テキ</t>
    </rPh>
    <rPh sb="11" eb="13">
      <t>ハアク</t>
    </rPh>
    <rPh sb="13" eb="15">
      <t>ブンセキ</t>
    </rPh>
    <phoneticPr fontId="3"/>
  </si>
  <si>
    <t>地域課題・ニーズの共有・明確化（定性）</t>
    <rPh sb="0" eb="2">
      <t>チイキ</t>
    </rPh>
    <rPh sb="2" eb="4">
      <t>カダイ</t>
    </rPh>
    <rPh sb="9" eb="11">
      <t>キョウユウ</t>
    </rPh>
    <rPh sb="12" eb="15">
      <t>メイカクカ</t>
    </rPh>
    <rPh sb="16" eb="18">
      <t>テイセイ</t>
    </rPh>
    <phoneticPr fontId="3"/>
  </si>
  <si>
    <t>地域課題の定量的・客観的な分析</t>
    <rPh sb="0" eb="4">
      <t>チイキカダイ</t>
    </rPh>
    <rPh sb="5" eb="8">
      <t>テイリョウテキ</t>
    </rPh>
    <rPh sb="9" eb="12">
      <t>キャッカンテキ</t>
    </rPh>
    <rPh sb="13" eb="15">
      <t>ブンセキ</t>
    </rPh>
    <phoneticPr fontId="3"/>
  </si>
  <si>
    <t>産業・自然・文化等の地域資源を活用したアイデア検討</t>
    <rPh sb="0" eb="2">
      <t>サンギョウ</t>
    </rPh>
    <rPh sb="3" eb="5">
      <t>シゼン</t>
    </rPh>
    <rPh sb="6" eb="8">
      <t>ブンカ</t>
    </rPh>
    <rPh sb="8" eb="9">
      <t>トウ</t>
    </rPh>
    <rPh sb="10" eb="12">
      <t>チイキ</t>
    </rPh>
    <rPh sb="12" eb="14">
      <t>シゲン</t>
    </rPh>
    <rPh sb="15" eb="17">
      <t>カツヨウ</t>
    </rPh>
    <rPh sb="23" eb="25">
      <t>ケントウ</t>
    </rPh>
    <phoneticPr fontId="3"/>
  </si>
  <si>
    <t>ノウハウ・知見を有する外部主体・人材からのアイデア聴取</t>
    <rPh sb="5" eb="7">
      <t>チケン</t>
    </rPh>
    <rPh sb="8" eb="9">
      <t>ユウ</t>
    </rPh>
    <rPh sb="11" eb="13">
      <t>ガイブ</t>
    </rPh>
    <rPh sb="13" eb="15">
      <t>シュタイ</t>
    </rPh>
    <rPh sb="16" eb="18">
      <t>ジンザイ</t>
    </rPh>
    <rPh sb="25" eb="27">
      <t>チョウシュ</t>
    </rPh>
    <phoneticPr fontId="3"/>
  </si>
  <si>
    <t>異なる政策間（庁内他部署）連携の検討</t>
    <phoneticPr fontId="3"/>
  </si>
  <si>
    <t>事業関係者の役割・責任の明確化</t>
    <rPh sb="0" eb="2">
      <t>ジギョウ</t>
    </rPh>
    <rPh sb="2" eb="5">
      <t>カンケイシャ</t>
    </rPh>
    <rPh sb="6" eb="8">
      <t>ヤクワリ</t>
    </rPh>
    <rPh sb="9" eb="11">
      <t>セキニン</t>
    </rPh>
    <rPh sb="12" eb="14">
      <t>メイカク</t>
    </rPh>
    <rPh sb="14" eb="15">
      <t>カ</t>
    </rPh>
    <phoneticPr fontId="3"/>
  </si>
  <si>
    <t>地域の既存組織活用と参加の動機づけ</t>
    <rPh sb="0" eb="2">
      <t>チイキ</t>
    </rPh>
    <rPh sb="3" eb="5">
      <t>キソン</t>
    </rPh>
    <rPh sb="5" eb="7">
      <t>ソシキ</t>
    </rPh>
    <rPh sb="7" eb="9">
      <t>カツヨウ</t>
    </rPh>
    <rPh sb="10" eb="12">
      <t>サンカ</t>
    </rPh>
    <rPh sb="13" eb="15">
      <t>ドウキ</t>
    </rPh>
    <phoneticPr fontId="3"/>
  </si>
  <si>
    <t>事業経験のある外部主体・人材の参画</t>
    <rPh sb="0" eb="2">
      <t>ジギョウ</t>
    </rPh>
    <rPh sb="2" eb="4">
      <t>ケイケン</t>
    </rPh>
    <rPh sb="7" eb="9">
      <t>ガイブ</t>
    </rPh>
    <rPh sb="9" eb="11">
      <t>シュタイ</t>
    </rPh>
    <rPh sb="12" eb="14">
      <t>ジンザイ</t>
    </rPh>
    <rPh sb="15" eb="17">
      <t>サンカク</t>
    </rPh>
    <phoneticPr fontId="3"/>
  </si>
  <si>
    <t>詳細な工程計画の策定</t>
    <rPh sb="0" eb="2">
      <t>ショウサイ</t>
    </rPh>
    <rPh sb="3" eb="5">
      <t>コウテイ</t>
    </rPh>
    <rPh sb="5" eb="7">
      <t>ケイカク</t>
    </rPh>
    <rPh sb="8" eb="10">
      <t>サクテイ</t>
    </rPh>
    <phoneticPr fontId="3"/>
  </si>
  <si>
    <t>効果・進捗を確認できるKPI等の設定</t>
    <phoneticPr fontId="3"/>
  </si>
  <si>
    <t>議会における説明・合意形成</t>
    <phoneticPr fontId="3"/>
  </si>
  <si>
    <t>生活者・地域主体意識の反映①（検討会/説明会等の実施）</t>
    <rPh sb="0" eb="3">
      <t>セイカツシャ</t>
    </rPh>
    <rPh sb="4" eb="6">
      <t>チイキ</t>
    </rPh>
    <rPh sb="6" eb="8">
      <t>シュタイ</t>
    </rPh>
    <rPh sb="8" eb="10">
      <t>イシキ</t>
    </rPh>
    <rPh sb="11" eb="13">
      <t>ハンエイ</t>
    </rPh>
    <rPh sb="15" eb="18">
      <t>ケントウカイ</t>
    </rPh>
    <rPh sb="19" eb="22">
      <t>セツメイカイ</t>
    </rPh>
    <rPh sb="22" eb="23">
      <t>ナド</t>
    </rPh>
    <rPh sb="24" eb="26">
      <t>ジッシ</t>
    </rPh>
    <phoneticPr fontId="3"/>
  </si>
  <si>
    <t>生活者・地域主体意識の反映②（パブリックコメント等の実施）</t>
    <rPh sb="0" eb="3">
      <t>セイカツシャ</t>
    </rPh>
    <rPh sb="4" eb="6">
      <t>チイキ</t>
    </rPh>
    <rPh sb="6" eb="8">
      <t>シュタイ</t>
    </rPh>
    <rPh sb="8" eb="10">
      <t>イシキ</t>
    </rPh>
    <rPh sb="11" eb="13">
      <t>ハンエイ</t>
    </rPh>
    <rPh sb="24" eb="25">
      <t>ナド</t>
    </rPh>
    <rPh sb="26" eb="28">
      <t>ジッシ</t>
    </rPh>
    <phoneticPr fontId="3"/>
  </si>
  <si>
    <t>外部組織・議会等による成果や効果等の多角的検証</t>
    <rPh sb="0" eb="2">
      <t>ガイブ</t>
    </rPh>
    <rPh sb="2" eb="4">
      <t>ソシキ</t>
    </rPh>
    <rPh sb="5" eb="7">
      <t>ギカイ</t>
    </rPh>
    <rPh sb="7" eb="8">
      <t>トウ</t>
    </rPh>
    <rPh sb="11" eb="13">
      <t>セイカ</t>
    </rPh>
    <rPh sb="14" eb="16">
      <t>コウカ</t>
    </rPh>
    <rPh sb="16" eb="17">
      <t>ナド</t>
    </rPh>
    <rPh sb="18" eb="20">
      <t>タカク</t>
    </rPh>
    <rPh sb="20" eb="21">
      <t>テキ</t>
    </rPh>
    <rPh sb="21" eb="23">
      <t>ケンショウ</t>
    </rPh>
    <phoneticPr fontId="3"/>
  </si>
  <si>
    <t>事業効果（アウトプット・アウトカム）の定量的分析</t>
    <rPh sb="0" eb="2">
      <t>ジギョウ</t>
    </rPh>
    <rPh sb="2" eb="4">
      <t>コウカ</t>
    </rPh>
    <rPh sb="19" eb="21">
      <t>テイリョウ</t>
    </rPh>
    <rPh sb="21" eb="22">
      <t>テキ</t>
    </rPh>
    <rPh sb="22" eb="24">
      <t>ブンセキ</t>
    </rPh>
    <phoneticPr fontId="3"/>
  </si>
  <si>
    <t>住民等への事業結果・効果の公表</t>
    <rPh sb="0" eb="2">
      <t>ジュウミン</t>
    </rPh>
    <rPh sb="2" eb="3">
      <t>トウ</t>
    </rPh>
    <rPh sb="5" eb="7">
      <t>ジギョウ</t>
    </rPh>
    <rPh sb="7" eb="9">
      <t>ケッカ</t>
    </rPh>
    <rPh sb="10" eb="12">
      <t>コウカ</t>
    </rPh>
    <rPh sb="13" eb="15">
      <t>コウヒョウ</t>
    </rPh>
    <phoneticPr fontId="3"/>
  </si>
  <si>
    <t>事業改善・⾒直し⽅針の明確化</t>
    <phoneticPr fontId="3"/>
  </si>
  <si>
    <t>事業実績を踏まえた今後の事業計画への反映</t>
    <phoneticPr fontId="3"/>
  </si>
  <si>
    <t>⇒</t>
    <phoneticPr fontId="3"/>
  </si>
  <si>
    <t>具体化
段階</t>
    <rPh sb="0" eb="3">
      <t>グタイカ</t>
    </rPh>
    <rPh sb="4" eb="6">
      <t>ダンカイ</t>
    </rPh>
    <phoneticPr fontId="3"/>
  </si>
  <si>
    <t>検討
段階</t>
    <rPh sb="0" eb="2">
      <t>ケントウ</t>
    </rPh>
    <rPh sb="3" eb="5">
      <t>ダンカイ</t>
    </rPh>
    <phoneticPr fontId="3"/>
  </si>
  <si>
    <t>完了
段階</t>
    <rPh sb="0" eb="2">
      <t>カンリョウ</t>
    </rPh>
    <rPh sb="3" eb="5">
      <t>ダンカイ</t>
    </rPh>
    <phoneticPr fontId="3"/>
  </si>
  <si>
    <t>また、事業効果の増進に特に効果があった取組や、特に力を入れた取組があれば、自由記述にてご回答ください。</t>
    <rPh sb="3" eb="7">
      <t>ジギョウコウカ</t>
    </rPh>
    <rPh sb="8" eb="10">
      <t>ゾウシン</t>
    </rPh>
    <rPh sb="11" eb="12">
      <t>トク</t>
    </rPh>
    <rPh sb="13" eb="15">
      <t>コウカ</t>
    </rPh>
    <rPh sb="19" eb="21">
      <t>トリクミ</t>
    </rPh>
    <rPh sb="23" eb="24">
      <t>トク</t>
    </rPh>
    <rPh sb="25" eb="26">
      <t>チカラ</t>
    </rPh>
    <rPh sb="27" eb="28">
      <t>イ</t>
    </rPh>
    <rPh sb="30" eb="32">
      <t>トリクミ</t>
    </rPh>
    <rPh sb="37" eb="39">
      <t>ジユウ</t>
    </rPh>
    <rPh sb="39" eb="41">
      <t>キジュツ</t>
    </rPh>
    <rPh sb="44" eb="46">
      <t>カイトウ</t>
    </rPh>
    <phoneticPr fontId="3"/>
  </si>
  <si>
    <t>把握している実績指標</t>
    <rPh sb="0" eb="2">
      <t>ハアク</t>
    </rPh>
    <rPh sb="6" eb="8">
      <t>ジッセキ</t>
    </rPh>
    <rPh sb="8" eb="10">
      <t>シヒョウ</t>
    </rPh>
    <phoneticPr fontId="3"/>
  </si>
  <si>
    <t>事業No</t>
    <rPh sb="0" eb="2">
      <t>ジギョウ</t>
    </rPh>
    <phoneticPr fontId="3"/>
  </si>
  <si>
    <t>定量的効果・実績の把握有無</t>
    <rPh sb="0" eb="3">
      <t>テイリョウテキ</t>
    </rPh>
    <rPh sb="3" eb="5">
      <t>コウカ</t>
    </rPh>
    <rPh sb="6" eb="8">
      <t>ジッセキ</t>
    </rPh>
    <rPh sb="9" eb="11">
      <t>ハアク</t>
    </rPh>
    <rPh sb="11" eb="13">
      <t>ウム</t>
    </rPh>
    <phoneticPr fontId="3"/>
  </si>
  <si>
    <t>定量的効果・実績</t>
    <rPh sb="0" eb="3">
      <t>テイリョウテキ</t>
    </rPh>
    <rPh sb="3" eb="5">
      <t>コウカ</t>
    </rPh>
    <rPh sb="6" eb="8">
      <t>ジッセキ</t>
    </rPh>
    <phoneticPr fontId="3"/>
  </si>
  <si>
    <t>事業効果の増進に特に効果があった取組/
特に力を入れた取組</t>
    <rPh sb="0" eb="2">
      <t>ジギョウ</t>
    </rPh>
    <rPh sb="2" eb="4">
      <t>コウカ</t>
    </rPh>
    <rPh sb="5" eb="7">
      <t>ゾウシン</t>
    </rPh>
    <rPh sb="8" eb="9">
      <t>トク</t>
    </rPh>
    <rPh sb="10" eb="12">
      <t>コウカ</t>
    </rPh>
    <rPh sb="16" eb="18">
      <t>トリクミ</t>
    </rPh>
    <rPh sb="20" eb="21">
      <t>トク</t>
    </rPh>
    <rPh sb="22" eb="23">
      <t>チカラ</t>
    </rPh>
    <rPh sb="24" eb="25">
      <t>イ</t>
    </rPh>
    <rPh sb="27" eb="29">
      <t>トリクミ</t>
    </rPh>
    <phoneticPr fontId="3"/>
  </si>
  <si>
    <t>Ⅰ．基礎情報</t>
    <rPh sb="2" eb="4">
      <t>キソ</t>
    </rPh>
    <rPh sb="4" eb="6">
      <t>ジョウホウ</t>
    </rPh>
    <phoneticPr fontId="3"/>
  </si>
  <si>
    <t>具体的に：</t>
    <rPh sb="0" eb="3">
      <t>グタイテキ</t>
    </rPh>
    <phoneticPr fontId="3"/>
  </si>
  <si>
    <t>注）「事業No」には実施計画における事業Noをご確認の上、半角英数字で記入ください（①全般調査内「回答入力シート」内にも事業ごとの事業Noの記載がございますので御参照ください）</t>
    <rPh sb="0" eb="1">
      <t>チュウ</t>
    </rPh>
    <rPh sb="3" eb="5">
      <t>ジギョウ</t>
    </rPh>
    <rPh sb="10" eb="12">
      <t>ジッシ</t>
    </rPh>
    <rPh sb="12" eb="14">
      <t>ケイカク</t>
    </rPh>
    <rPh sb="18" eb="20">
      <t>ジギョウ</t>
    </rPh>
    <rPh sb="24" eb="26">
      <t>カクニン</t>
    </rPh>
    <rPh sb="27" eb="28">
      <t>ウエ</t>
    </rPh>
    <rPh sb="29" eb="31">
      <t>ハンカク</t>
    </rPh>
    <rPh sb="31" eb="34">
      <t>エイスウジ</t>
    </rPh>
    <rPh sb="35" eb="37">
      <t>キニュウ</t>
    </rPh>
    <rPh sb="43" eb="45">
      <t>ゼンパン</t>
    </rPh>
    <rPh sb="45" eb="47">
      <t>チョウサ</t>
    </rPh>
    <rPh sb="47" eb="48">
      <t>ナイ</t>
    </rPh>
    <rPh sb="49" eb="51">
      <t>カイトウ</t>
    </rPh>
    <rPh sb="51" eb="53">
      <t>ニュウリョク</t>
    </rPh>
    <rPh sb="57" eb="58">
      <t>ナイ</t>
    </rPh>
    <rPh sb="60" eb="62">
      <t>ジギョウ</t>
    </rPh>
    <rPh sb="65" eb="67">
      <t>ジギョウ</t>
    </rPh>
    <rPh sb="70" eb="72">
      <t>キサイ</t>
    </rPh>
    <rPh sb="80" eb="83">
      <t>ゴサンショウ</t>
    </rPh>
    <phoneticPr fontId="3"/>
  </si>
  <si>
    <r>
      <t>注）効果指標が複数ある場合は、代表的な１指標に絞ってお答えください。なお、</t>
    </r>
    <r>
      <rPr>
        <b/>
        <u/>
        <sz val="10"/>
        <color theme="6" tint="-0.499984740745262"/>
        <rFont val="Meiryo UI"/>
        <family val="3"/>
        <charset val="128"/>
      </rPr>
      <t>現時点で地方公共団体内部で把握されている定量的実績値がない場合には、本調査のために追加で情報を収集頂く必要はございません。</t>
    </r>
    <rPh sb="7" eb="9">
      <t>フクスウ</t>
    </rPh>
    <rPh sb="37" eb="40">
      <t>ゲンジテン</t>
    </rPh>
    <rPh sb="41" eb="43">
      <t>チホウ</t>
    </rPh>
    <rPh sb="43" eb="45">
      <t>コウキョウ</t>
    </rPh>
    <rPh sb="45" eb="47">
      <t>ダンタイ</t>
    </rPh>
    <rPh sb="47" eb="49">
      <t>ナイブ</t>
    </rPh>
    <rPh sb="50" eb="52">
      <t>ハアク</t>
    </rPh>
    <rPh sb="57" eb="59">
      <t>テイリョウ</t>
    </rPh>
    <rPh sb="59" eb="60">
      <t>テキ</t>
    </rPh>
    <rPh sb="60" eb="63">
      <t>ジッセキチ</t>
    </rPh>
    <rPh sb="66" eb="68">
      <t>バアイ</t>
    </rPh>
    <rPh sb="71" eb="74">
      <t>ホンチョウサ</t>
    </rPh>
    <rPh sb="78" eb="80">
      <t>ツイカ</t>
    </rPh>
    <rPh sb="81" eb="83">
      <t>ジョウホウ</t>
    </rPh>
    <rPh sb="84" eb="86">
      <t>シュウシュウ</t>
    </rPh>
    <rPh sb="86" eb="87">
      <t>イタダ</t>
    </rPh>
    <rPh sb="88" eb="90">
      <t>ヒツヨウ</t>
    </rPh>
    <phoneticPr fontId="3"/>
  </si>
  <si>
    <t>注）「交付金事業の名称」には実施計画に記載いただいた事業名称を記載ください。</t>
    <rPh sb="0" eb="1">
      <t>チュウ</t>
    </rPh>
    <rPh sb="3" eb="6">
      <t>コウフキン</t>
    </rPh>
    <rPh sb="6" eb="8">
      <t>ジギョウ</t>
    </rPh>
    <rPh sb="9" eb="11">
      <t>メイショウ</t>
    </rPh>
    <rPh sb="19" eb="21">
      <t>キサイ</t>
    </rPh>
    <rPh sb="26" eb="28">
      <t>ジギョウ</t>
    </rPh>
    <rPh sb="28" eb="30">
      <t>メイショウ</t>
    </rPh>
    <rPh sb="31" eb="33">
      <t>キサイ</t>
    </rPh>
    <phoneticPr fontId="3"/>
  </si>
  <si>
    <t>01000</t>
  </si>
  <si>
    <t>01100</t>
  </si>
  <si>
    <t>01202</t>
  </si>
  <si>
    <t>01203</t>
  </si>
  <si>
    <t>01204</t>
  </si>
  <si>
    <t>01205</t>
  </si>
  <si>
    <t>01206</t>
  </si>
  <si>
    <t>01207</t>
  </si>
  <si>
    <t>01208</t>
  </si>
  <si>
    <t>01209</t>
  </si>
  <si>
    <t>01210</t>
  </si>
  <si>
    <t>01211</t>
  </si>
  <si>
    <t>01212</t>
  </si>
  <si>
    <t>01213</t>
  </si>
  <si>
    <t>01214</t>
  </si>
  <si>
    <t>01215</t>
  </si>
  <si>
    <t>01216</t>
  </si>
  <si>
    <t>01217</t>
  </si>
  <si>
    <t>01218</t>
  </si>
  <si>
    <t>01219</t>
  </si>
  <si>
    <t>01220</t>
  </si>
  <si>
    <t>01221</t>
  </si>
  <si>
    <t>01222</t>
  </si>
  <si>
    <t>01223</t>
  </si>
  <si>
    <t>01224</t>
  </si>
  <si>
    <t>01225</t>
  </si>
  <si>
    <t>01226</t>
  </si>
  <si>
    <t>01227</t>
  </si>
  <si>
    <t>01228</t>
  </si>
  <si>
    <t>01229</t>
  </si>
  <si>
    <t>01230</t>
  </si>
  <si>
    <t>01231</t>
  </si>
  <si>
    <t>01233</t>
  </si>
  <si>
    <t>01234</t>
  </si>
  <si>
    <t>01235</t>
  </si>
  <si>
    <t>01236</t>
  </si>
  <si>
    <t>01303</t>
  </si>
  <si>
    <t>01304</t>
  </si>
  <si>
    <t>01331</t>
  </si>
  <si>
    <t>01332</t>
  </si>
  <si>
    <t>01333</t>
  </si>
  <si>
    <t>01334</t>
  </si>
  <si>
    <t>01337</t>
  </si>
  <si>
    <t>01343</t>
  </si>
  <si>
    <t>01345</t>
  </si>
  <si>
    <t>01346</t>
  </si>
  <si>
    <t>01347</t>
  </si>
  <si>
    <t>01361</t>
  </si>
  <si>
    <t>01362</t>
  </si>
  <si>
    <t>01363</t>
  </si>
  <si>
    <t>01364</t>
  </si>
  <si>
    <t>01367</t>
  </si>
  <si>
    <t>01370</t>
  </si>
  <si>
    <t>01371</t>
  </si>
  <si>
    <t>01391</t>
  </si>
  <si>
    <t>01392</t>
  </si>
  <si>
    <t>01393</t>
  </si>
  <si>
    <t>01394</t>
  </si>
  <si>
    <t>01395</t>
  </si>
  <si>
    <t>01396</t>
  </si>
  <si>
    <t>01397</t>
  </si>
  <si>
    <t>01398</t>
  </si>
  <si>
    <t>01399</t>
  </si>
  <si>
    <t>01400</t>
  </si>
  <si>
    <t>01401</t>
  </si>
  <si>
    <t>01402</t>
  </si>
  <si>
    <t>01403</t>
  </si>
  <si>
    <t>01404</t>
  </si>
  <si>
    <t>01405</t>
  </si>
  <si>
    <t>01406</t>
  </si>
  <si>
    <t>01407</t>
  </si>
  <si>
    <t>01408</t>
  </si>
  <si>
    <t>01409</t>
  </si>
  <si>
    <t>01423</t>
  </si>
  <si>
    <t>01424</t>
  </si>
  <si>
    <t>01425</t>
  </si>
  <si>
    <t>01427</t>
  </si>
  <si>
    <t>01428</t>
  </si>
  <si>
    <t>01429</t>
  </si>
  <si>
    <t>01430</t>
  </si>
  <si>
    <t>01431</t>
  </si>
  <si>
    <t>01432</t>
  </si>
  <si>
    <t>01433</t>
  </si>
  <si>
    <t>01434</t>
  </si>
  <si>
    <t>01436</t>
  </si>
  <si>
    <t>01437</t>
  </si>
  <si>
    <t>01438</t>
  </si>
  <si>
    <t>01452</t>
  </si>
  <si>
    <t>01453</t>
  </si>
  <si>
    <t>01454</t>
  </si>
  <si>
    <t>01455</t>
  </si>
  <si>
    <t>01456</t>
  </si>
  <si>
    <t>01457</t>
  </si>
  <si>
    <t>01458</t>
  </si>
  <si>
    <t>01459</t>
  </si>
  <si>
    <t>01460</t>
  </si>
  <si>
    <t>01461</t>
  </si>
  <si>
    <t>01462</t>
  </si>
  <si>
    <t>01463</t>
  </si>
  <si>
    <t>01464</t>
  </si>
  <si>
    <t>01465</t>
  </si>
  <si>
    <t>01468</t>
  </si>
  <si>
    <t>01469</t>
  </si>
  <si>
    <t>01470</t>
  </si>
  <si>
    <t>01471</t>
  </si>
  <si>
    <t>01472</t>
  </si>
  <si>
    <t>01481</t>
  </si>
  <si>
    <t>01482</t>
  </si>
  <si>
    <t>01483</t>
  </si>
  <si>
    <t>01484</t>
  </si>
  <si>
    <t>01485</t>
  </si>
  <si>
    <t>01486</t>
  </si>
  <si>
    <t>01487</t>
  </si>
  <si>
    <t>01511</t>
  </si>
  <si>
    <t>01512</t>
  </si>
  <si>
    <t>01513</t>
  </si>
  <si>
    <t>01514</t>
  </si>
  <si>
    <t>01516</t>
  </si>
  <si>
    <t>01517</t>
  </si>
  <si>
    <t>01518</t>
  </si>
  <si>
    <t>01519</t>
  </si>
  <si>
    <t>01520</t>
  </si>
  <si>
    <t>01543</t>
  </si>
  <si>
    <t>01544</t>
  </si>
  <si>
    <t>01545</t>
  </si>
  <si>
    <t>01546</t>
  </si>
  <si>
    <t>01547</t>
  </si>
  <si>
    <t>01549</t>
  </si>
  <si>
    <t>01550</t>
  </si>
  <si>
    <t>01552</t>
  </si>
  <si>
    <t>01555</t>
  </si>
  <si>
    <t>01559</t>
  </si>
  <si>
    <t>01560</t>
  </si>
  <si>
    <t>01561</t>
  </si>
  <si>
    <t>01562</t>
  </si>
  <si>
    <t>01563</t>
  </si>
  <si>
    <t>01564</t>
  </si>
  <si>
    <t>01571</t>
  </si>
  <si>
    <t>01575</t>
  </si>
  <si>
    <t>01578</t>
  </si>
  <si>
    <t>01581</t>
  </si>
  <si>
    <t>01584</t>
  </si>
  <si>
    <t>01585</t>
  </si>
  <si>
    <t>01586</t>
  </si>
  <si>
    <t>01601</t>
  </si>
  <si>
    <t>01602</t>
  </si>
  <si>
    <t>01604</t>
  </si>
  <si>
    <t>01607</t>
  </si>
  <si>
    <t>01608</t>
  </si>
  <si>
    <t>01609</t>
  </si>
  <si>
    <t>01610</t>
  </si>
  <si>
    <t>01631</t>
  </si>
  <si>
    <t>01632</t>
  </si>
  <si>
    <t>01633</t>
  </si>
  <si>
    <t>01634</t>
  </si>
  <si>
    <t>01635</t>
  </si>
  <si>
    <t>01636</t>
  </si>
  <si>
    <t>01637</t>
  </si>
  <si>
    <t>01638</t>
  </si>
  <si>
    <t>01639</t>
  </si>
  <si>
    <t>01641</t>
  </si>
  <si>
    <t>01642</t>
  </si>
  <si>
    <t>01643</t>
  </si>
  <si>
    <t>01644</t>
  </si>
  <si>
    <t>01645</t>
  </si>
  <si>
    <t>01646</t>
  </si>
  <si>
    <t>01647</t>
  </si>
  <si>
    <t>01648</t>
  </si>
  <si>
    <t>01649</t>
  </si>
  <si>
    <t>01661</t>
  </si>
  <si>
    <t>01662</t>
  </si>
  <si>
    <t>01663</t>
  </si>
  <si>
    <t>01664</t>
  </si>
  <si>
    <t>01665</t>
  </si>
  <si>
    <t>01667</t>
  </si>
  <si>
    <t>01668</t>
  </si>
  <si>
    <t>01691</t>
  </si>
  <si>
    <t>01692</t>
  </si>
  <si>
    <t>01693</t>
  </si>
  <si>
    <t>01694</t>
  </si>
  <si>
    <t>02000</t>
  </si>
  <si>
    <t>02201</t>
  </si>
  <si>
    <t>02202</t>
  </si>
  <si>
    <t>02203</t>
  </si>
  <si>
    <t>02204</t>
  </si>
  <si>
    <t>02205</t>
  </si>
  <si>
    <t>02206</t>
  </si>
  <si>
    <t>02207</t>
  </si>
  <si>
    <t>02208</t>
  </si>
  <si>
    <t>02209</t>
  </si>
  <si>
    <t>02210</t>
  </si>
  <si>
    <t>02301</t>
  </si>
  <si>
    <t>02303</t>
  </si>
  <si>
    <t>02304</t>
  </si>
  <si>
    <t>02307</t>
  </si>
  <si>
    <t>02321</t>
  </si>
  <si>
    <t>02323</t>
  </si>
  <si>
    <t>02343</t>
  </si>
  <si>
    <t>02361</t>
  </si>
  <si>
    <t>02362</t>
  </si>
  <si>
    <t>02367</t>
  </si>
  <si>
    <t>02381</t>
  </si>
  <si>
    <t>02384</t>
  </si>
  <si>
    <t>02387</t>
  </si>
  <si>
    <t>02401</t>
  </si>
  <si>
    <t>02402</t>
  </si>
  <si>
    <t>02405</t>
  </si>
  <si>
    <t>02406</t>
  </si>
  <si>
    <t>02408</t>
  </si>
  <si>
    <t>02411</t>
  </si>
  <si>
    <t>02412</t>
  </si>
  <si>
    <t>02423</t>
  </si>
  <si>
    <t>02424</t>
  </si>
  <si>
    <t>02425</t>
  </si>
  <si>
    <t>02426</t>
  </si>
  <si>
    <t>02441</t>
  </si>
  <si>
    <t>02442</t>
  </si>
  <si>
    <t>02443</t>
  </si>
  <si>
    <t>02445</t>
  </si>
  <si>
    <t>02446</t>
  </si>
  <si>
    <t>02450</t>
  </si>
  <si>
    <t>03000</t>
  </si>
  <si>
    <t>03201</t>
  </si>
  <si>
    <t>03202</t>
  </si>
  <si>
    <t>03203</t>
  </si>
  <si>
    <t>03205</t>
  </si>
  <si>
    <t>03206</t>
  </si>
  <si>
    <t>03207</t>
  </si>
  <si>
    <t>03208</t>
  </si>
  <si>
    <t>03209</t>
  </si>
  <si>
    <t>03210</t>
  </si>
  <si>
    <t>03211</t>
  </si>
  <si>
    <t>03213</t>
  </si>
  <si>
    <t>03214</t>
  </si>
  <si>
    <t>03215</t>
  </si>
  <si>
    <t>03216</t>
  </si>
  <si>
    <t>03301</t>
  </si>
  <si>
    <t>03302</t>
  </si>
  <si>
    <t>03303</t>
  </si>
  <si>
    <t>03321</t>
  </si>
  <si>
    <t>03322</t>
  </si>
  <si>
    <t>03366</t>
  </si>
  <si>
    <t>03381</t>
  </si>
  <si>
    <t>03402</t>
  </si>
  <si>
    <t>03441</t>
  </si>
  <si>
    <t>03461</t>
  </si>
  <si>
    <t>03482</t>
  </si>
  <si>
    <t>03483</t>
  </si>
  <si>
    <t>03484</t>
  </si>
  <si>
    <t>03485</t>
  </si>
  <si>
    <t>03501</t>
  </si>
  <si>
    <t>03503</t>
  </si>
  <si>
    <t>03506</t>
  </si>
  <si>
    <t>03507</t>
  </si>
  <si>
    <t>03524</t>
  </si>
  <si>
    <t>04000</t>
  </si>
  <si>
    <t>04100</t>
  </si>
  <si>
    <t>04202</t>
  </si>
  <si>
    <t>04203</t>
  </si>
  <si>
    <t>04205</t>
  </si>
  <si>
    <t>04206</t>
  </si>
  <si>
    <t>04207</t>
  </si>
  <si>
    <t>04208</t>
  </si>
  <si>
    <t>04209</t>
  </si>
  <si>
    <t>04211</t>
  </si>
  <si>
    <t>04212</t>
  </si>
  <si>
    <t>04213</t>
  </si>
  <si>
    <t>04214</t>
  </si>
  <si>
    <t>04215</t>
  </si>
  <si>
    <t>04216</t>
  </si>
  <si>
    <t>04301</t>
  </si>
  <si>
    <t>04302</t>
  </si>
  <si>
    <t>04321</t>
  </si>
  <si>
    <t>04322</t>
  </si>
  <si>
    <t>04323</t>
  </si>
  <si>
    <t>04324</t>
  </si>
  <si>
    <t>04341</t>
  </si>
  <si>
    <t>04361</t>
  </si>
  <si>
    <t>04362</t>
  </si>
  <si>
    <t>04401</t>
  </si>
  <si>
    <t>04404</t>
  </si>
  <si>
    <t>04406</t>
  </si>
  <si>
    <t>04421</t>
  </si>
  <si>
    <t>04422</t>
  </si>
  <si>
    <t>04424</t>
  </si>
  <si>
    <t>04444</t>
  </si>
  <si>
    <t>04445</t>
  </si>
  <si>
    <t>04501</t>
  </si>
  <si>
    <t>04505</t>
  </si>
  <si>
    <t>04581</t>
  </si>
  <si>
    <t>04606</t>
  </si>
  <si>
    <t>05000</t>
  </si>
  <si>
    <t>05201</t>
  </si>
  <si>
    <t>05202</t>
  </si>
  <si>
    <t>05203</t>
  </si>
  <si>
    <t>05204</t>
  </si>
  <si>
    <t>05206</t>
  </si>
  <si>
    <t>05207</t>
  </si>
  <si>
    <t>05209</t>
  </si>
  <si>
    <t>05210</t>
  </si>
  <si>
    <t>05211</t>
  </si>
  <si>
    <t>05212</t>
  </si>
  <si>
    <t>05213</t>
  </si>
  <si>
    <t>05214</t>
  </si>
  <si>
    <t>05215</t>
  </si>
  <si>
    <t>05303</t>
  </si>
  <si>
    <t>05327</t>
  </si>
  <si>
    <t>05346</t>
  </si>
  <si>
    <t>05348</t>
  </si>
  <si>
    <t>05349</t>
  </si>
  <si>
    <t>05361</t>
  </si>
  <si>
    <t>05363</t>
  </si>
  <si>
    <t>05366</t>
  </si>
  <si>
    <t>05368</t>
  </si>
  <si>
    <t>05434</t>
  </si>
  <si>
    <t>05463</t>
  </si>
  <si>
    <t>05464</t>
  </si>
  <si>
    <t>06000</t>
  </si>
  <si>
    <t>06201</t>
  </si>
  <si>
    <t>06202</t>
  </si>
  <si>
    <t>06203</t>
  </si>
  <si>
    <t>06204</t>
  </si>
  <si>
    <t>06205</t>
  </si>
  <si>
    <t>06206</t>
  </si>
  <si>
    <t>06207</t>
  </si>
  <si>
    <t>06208</t>
  </si>
  <si>
    <t>06209</t>
  </si>
  <si>
    <t>06210</t>
  </si>
  <si>
    <t>06211</t>
  </si>
  <si>
    <t>06212</t>
  </si>
  <si>
    <t>06213</t>
  </si>
  <si>
    <t>06301</t>
  </si>
  <si>
    <t>06302</t>
  </si>
  <si>
    <t>06321</t>
  </si>
  <si>
    <t>06322</t>
  </si>
  <si>
    <t>06323</t>
  </si>
  <si>
    <t>06324</t>
  </si>
  <si>
    <t>06341</t>
  </si>
  <si>
    <t>06361</t>
  </si>
  <si>
    <t>06362</t>
  </si>
  <si>
    <t>06363</t>
  </si>
  <si>
    <t>06364</t>
  </si>
  <si>
    <t>06365</t>
  </si>
  <si>
    <t>06366</t>
  </si>
  <si>
    <t>06367</t>
  </si>
  <si>
    <t>06381</t>
  </si>
  <si>
    <t>06382</t>
  </si>
  <si>
    <t>06401</t>
  </si>
  <si>
    <t>06402</t>
  </si>
  <si>
    <t>06403</t>
  </si>
  <si>
    <t>06426</t>
  </si>
  <si>
    <t>06428</t>
  </si>
  <si>
    <t>06461</t>
  </si>
  <si>
    <t>07000</t>
  </si>
  <si>
    <t>07201</t>
  </si>
  <si>
    <t>07202</t>
  </si>
  <si>
    <t>07203</t>
  </si>
  <si>
    <t>07204</t>
  </si>
  <si>
    <t>07205</t>
  </si>
  <si>
    <t>07207</t>
  </si>
  <si>
    <t>07208</t>
  </si>
  <si>
    <t>07209</t>
  </si>
  <si>
    <t>07210</t>
  </si>
  <si>
    <t>07211</t>
  </si>
  <si>
    <t>07212</t>
  </si>
  <si>
    <t>07213</t>
  </si>
  <si>
    <t>07214</t>
  </si>
  <si>
    <t>07301</t>
  </si>
  <si>
    <t>07303</t>
  </si>
  <si>
    <t>07308</t>
  </si>
  <si>
    <t>07322</t>
  </si>
  <si>
    <t>07342</t>
  </si>
  <si>
    <t>07344</t>
  </si>
  <si>
    <t>07362</t>
  </si>
  <si>
    <t>07364</t>
  </si>
  <si>
    <t>07367</t>
  </si>
  <si>
    <t>07368</t>
  </si>
  <si>
    <t>07402</t>
  </si>
  <si>
    <t>07405</t>
  </si>
  <si>
    <t>07407</t>
  </si>
  <si>
    <t>07408</t>
  </si>
  <si>
    <t>07421</t>
  </si>
  <si>
    <t>07422</t>
  </si>
  <si>
    <t>07423</t>
  </si>
  <si>
    <t>07444</t>
  </si>
  <si>
    <t>07445</t>
  </si>
  <si>
    <t>07446</t>
  </si>
  <si>
    <t>07447</t>
  </si>
  <si>
    <t>07461</t>
  </si>
  <si>
    <t>07464</t>
  </si>
  <si>
    <t>07465</t>
  </si>
  <si>
    <t>07466</t>
  </si>
  <si>
    <t>07481</t>
  </si>
  <si>
    <t>07482</t>
  </si>
  <si>
    <t>07483</t>
  </si>
  <si>
    <t>07484</t>
  </si>
  <si>
    <t>07501</t>
  </si>
  <si>
    <t>07502</t>
  </si>
  <si>
    <t>07503</t>
  </si>
  <si>
    <t>07504</t>
  </si>
  <si>
    <t>07505</t>
  </si>
  <si>
    <t>07521</t>
  </si>
  <si>
    <t>07522</t>
  </si>
  <si>
    <t>07541</t>
  </si>
  <si>
    <t>07542</t>
  </si>
  <si>
    <t>07543</t>
  </si>
  <si>
    <t>07544</t>
  </si>
  <si>
    <t>07545</t>
  </si>
  <si>
    <t>07546</t>
  </si>
  <si>
    <t>07547</t>
  </si>
  <si>
    <t>07548</t>
  </si>
  <si>
    <t>07561</t>
  </si>
  <si>
    <t>07564</t>
  </si>
  <si>
    <t>08000</t>
  </si>
  <si>
    <t>08201</t>
  </si>
  <si>
    <t>08202</t>
  </si>
  <si>
    <t>08203</t>
  </si>
  <si>
    <t>08204</t>
  </si>
  <si>
    <t>08205</t>
  </si>
  <si>
    <t>08207</t>
  </si>
  <si>
    <t>08208</t>
  </si>
  <si>
    <t>08210</t>
  </si>
  <si>
    <t>08211</t>
  </si>
  <si>
    <t>08212</t>
  </si>
  <si>
    <t>08214</t>
  </si>
  <si>
    <t>08215</t>
  </si>
  <si>
    <t>08216</t>
  </si>
  <si>
    <t>08217</t>
  </si>
  <si>
    <t>08219</t>
  </si>
  <si>
    <t>08220</t>
  </si>
  <si>
    <t>08221</t>
  </si>
  <si>
    <t>08222</t>
  </si>
  <si>
    <t>08223</t>
  </si>
  <si>
    <t>08224</t>
  </si>
  <si>
    <t>08225</t>
  </si>
  <si>
    <t>08226</t>
  </si>
  <si>
    <t>08227</t>
  </si>
  <si>
    <t>08228</t>
  </si>
  <si>
    <t>08229</t>
  </si>
  <si>
    <t>08230</t>
  </si>
  <si>
    <t>08231</t>
  </si>
  <si>
    <t>08232</t>
  </si>
  <si>
    <t>08233</t>
  </si>
  <si>
    <t>08234</t>
  </si>
  <si>
    <t>08235</t>
  </si>
  <si>
    <t>08236</t>
  </si>
  <si>
    <t>08302</t>
  </si>
  <si>
    <t>08309</t>
  </si>
  <si>
    <t>08310</t>
  </si>
  <si>
    <t>08341</t>
  </si>
  <si>
    <t>08364</t>
  </si>
  <si>
    <t>08442</t>
  </si>
  <si>
    <t>08443</t>
  </si>
  <si>
    <t>08447</t>
  </si>
  <si>
    <t>08521</t>
  </si>
  <si>
    <t>08542</t>
  </si>
  <si>
    <t>08546</t>
  </si>
  <si>
    <t>08564</t>
  </si>
  <si>
    <t>09000</t>
  </si>
  <si>
    <t>09201</t>
  </si>
  <si>
    <t>09202</t>
  </si>
  <si>
    <t>09203</t>
  </si>
  <si>
    <t>09204</t>
  </si>
  <si>
    <t>09205</t>
  </si>
  <si>
    <t>09206</t>
  </si>
  <si>
    <t>09208</t>
  </si>
  <si>
    <t>09209</t>
  </si>
  <si>
    <t>09210</t>
  </si>
  <si>
    <t>09211</t>
  </si>
  <si>
    <t>09213</t>
  </si>
  <si>
    <t>09214</t>
  </si>
  <si>
    <t>09215</t>
  </si>
  <si>
    <t>09216</t>
  </si>
  <si>
    <t>09301</t>
  </si>
  <si>
    <t>09342</t>
  </si>
  <si>
    <t>09343</t>
  </si>
  <si>
    <t>09344</t>
  </si>
  <si>
    <t>09345</t>
  </si>
  <si>
    <t>09361</t>
  </si>
  <si>
    <t>09364</t>
  </si>
  <si>
    <t>09384</t>
  </si>
  <si>
    <t>09386</t>
  </si>
  <si>
    <t>09407</t>
  </si>
  <si>
    <t>09411</t>
  </si>
  <si>
    <t>10000</t>
  </si>
  <si>
    <t>10201</t>
  </si>
  <si>
    <t>10202</t>
  </si>
  <si>
    <t>10203</t>
  </si>
  <si>
    <t>10204</t>
  </si>
  <si>
    <t>10205</t>
  </si>
  <si>
    <t>10206</t>
  </si>
  <si>
    <t>10207</t>
  </si>
  <si>
    <t>10208</t>
  </si>
  <si>
    <t>10209</t>
  </si>
  <si>
    <t>10210</t>
  </si>
  <si>
    <t>10211</t>
  </si>
  <si>
    <t>10212</t>
  </si>
  <si>
    <t>10344</t>
  </si>
  <si>
    <t>10345</t>
  </si>
  <si>
    <t>10366</t>
  </si>
  <si>
    <t>10367</t>
  </si>
  <si>
    <t>10382</t>
  </si>
  <si>
    <t>10383</t>
  </si>
  <si>
    <t>10384</t>
  </si>
  <si>
    <t>10421</t>
  </si>
  <si>
    <t>10424</t>
  </si>
  <si>
    <t>10425</t>
  </si>
  <si>
    <t>10426</t>
  </si>
  <si>
    <t>10428</t>
  </si>
  <si>
    <t>10429</t>
  </si>
  <si>
    <t>10443</t>
  </si>
  <si>
    <t>10444</t>
  </si>
  <si>
    <t>10448</t>
  </si>
  <si>
    <t>10449</t>
  </si>
  <si>
    <t>10464</t>
  </si>
  <si>
    <t>10521</t>
  </si>
  <si>
    <t>10522</t>
  </si>
  <si>
    <t>10523</t>
  </si>
  <si>
    <t>10524</t>
  </si>
  <si>
    <t>10525</t>
  </si>
  <si>
    <t>11000</t>
  </si>
  <si>
    <t>11100</t>
  </si>
  <si>
    <t>11201</t>
  </si>
  <si>
    <t>11202</t>
  </si>
  <si>
    <t>11203</t>
  </si>
  <si>
    <t>11206</t>
  </si>
  <si>
    <t>11207</t>
  </si>
  <si>
    <t>11208</t>
  </si>
  <si>
    <t>11209</t>
  </si>
  <si>
    <t>11210</t>
  </si>
  <si>
    <t>11211</t>
  </si>
  <si>
    <t>11212</t>
  </si>
  <si>
    <t>11214</t>
  </si>
  <si>
    <t>11215</t>
  </si>
  <si>
    <t>11216</t>
  </si>
  <si>
    <t>11217</t>
  </si>
  <si>
    <t>11218</t>
  </si>
  <si>
    <t>11219</t>
  </si>
  <si>
    <t>11221</t>
  </si>
  <si>
    <t>11222</t>
  </si>
  <si>
    <t>11223</t>
  </si>
  <si>
    <t>11224</t>
  </si>
  <si>
    <t>11225</t>
  </si>
  <si>
    <t>11227</t>
  </si>
  <si>
    <t>11228</t>
  </si>
  <si>
    <t>11229</t>
  </si>
  <si>
    <t>11230</t>
  </si>
  <si>
    <t>11231</t>
  </si>
  <si>
    <t>11232</t>
  </si>
  <si>
    <t>11233</t>
  </si>
  <si>
    <t>11234</t>
  </si>
  <si>
    <t>11235</t>
  </si>
  <si>
    <t>11237</t>
  </si>
  <si>
    <t>11238</t>
  </si>
  <si>
    <t>11239</t>
  </si>
  <si>
    <t>11240</t>
  </si>
  <si>
    <t>11241</t>
  </si>
  <si>
    <t>11242</t>
  </si>
  <si>
    <t>11243</t>
  </si>
  <si>
    <t>11245</t>
  </si>
  <si>
    <t>11246</t>
  </si>
  <si>
    <t>11301</t>
  </si>
  <si>
    <t>11324</t>
  </si>
  <si>
    <t>11326</t>
  </si>
  <si>
    <t>11327</t>
  </si>
  <si>
    <t>11341</t>
  </si>
  <si>
    <t>11342</t>
  </si>
  <si>
    <t>11343</t>
  </si>
  <si>
    <t>11346</t>
  </si>
  <si>
    <t>11347</t>
  </si>
  <si>
    <t>11348</t>
  </si>
  <si>
    <t>11349</t>
  </si>
  <si>
    <t>11361</t>
  </si>
  <si>
    <t>11362</t>
  </si>
  <si>
    <t>11363</t>
  </si>
  <si>
    <t>11365</t>
  </si>
  <si>
    <t>11369</t>
  </si>
  <si>
    <t>11381</t>
  </si>
  <si>
    <t>11383</t>
  </si>
  <si>
    <t>11385</t>
  </si>
  <si>
    <t>11408</t>
  </si>
  <si>
    <t>11442</t>
  </si>
  <si>
    <t>11464</t>
  </si>
  <si>
    <t>11465</t>
  </si>
  <si>
    <t>12000</t>
  </si>
  <si>
    <t>12100</t>
  </si>
  <si>
    <t>12202</t>
  </si>
  <si>
    <t>12203</t>
  </si>
  <si>
    <t>12204</t>
  </si>
  <si>
    <t>12205</t>
  </si>
  <si>
    <t>12206</t>
  </si>
  <si>
    <t>12207</t>
  </si>
  <si>
    <t>12208</t>
  </si>
  <si>
    <t>12210</t>
  </si>
  <si>
    <t>12211</t>
  </si>
  <si>
    <t>12212</t>
  </si>
  <si>
    <t>12213</t>
  </si>
  <si>
    <t>12215</t>
  </si>
  <si>
    <t>12216</t>
  </si>
  <si>
    <t>12217</t>
  </si>
  <si>
    <t>12218</t>
  </si>
  <si>
    <t>12219</t>
  </si>
  <si>
    <t>12220</t>
  </si>
  <si>
    <t>12221</t>
  </si>
  <si>
    <t>12222</t>
  </si>
  <si>
    <t>12223</t>
  </si>
  <si>
    <t>12224</t>
  </si>
  <si>
    <t>12225</t>
  </si>
  <si>
    <t>12226</t>
  </si>
  <si>
    <t>12227</t>
  </si>
  <si>
    <t>12228</t>
  </si>
  <si>
    <t>12229</t>
  </si>
  <si>
    <t>12230</t>
  </si>
  <si>
    <t>12231</t>
  </si>
  <si>
    <t>12232</t>
  </si>
  <si>
    <t>12233</t>
  </si>
  <si>
    <t>12234</t>
  </si>
  <si>
    <t>12235</t>
  </si>
  <si>
    <t>12236</t>
  </si>
  <si>
    <t>12237</t>
  </si>
  <si>
    <t>12238</t>
  </si>
  <si>
    <t>12239</t>
  </si>
  <si>
    <t>12322</t>
  </si>
  <si>
    <t>12329</t>
  </si>
  <si>
    <t>12342</t>
  </si>
  <si>
    <t>12347</t>
  </si>
  <si>
    <t>12349</t>
  </si>
  <si>
    <t>12403</t>
  </si>
  <si>
    <t>12409</t>
  </si>
  <si>
    <t>12410</t>
  </si>
  <si>
    <t>12421</t>
  </si>
  <si>
    <t>12422</t>
  </si>
  <si>
    <t>12423</t>
  </si>
  <si>
    <t>12424</t>
  </si>
  <si>
    <t>12426</t>
  </si>
  <si>
    <t>12427</t>
  </si>
  <si>
    <t>12441</t>
  </si>
  <si>
    <t>12443</t>
  </si>
  <si>
    <t>12463</t>
  </si>
  <si>
    <t>13000</t>
  </si>
  <si>
    <t>13101</t>
  </si>
  <si>
    <t>13102</t>
  </si>
  <si>
    <t>13103</t>
  </si>
  <si>
    <t>13104</t>
  </si>
  <si>
    <t>13105</t>
  </si>
  <si>
    <t>13106</t>
  </si>
  <si>
    <t>13107</t>
  </si>
  <si>
    <t>13108</t>
  </si>
  <si>
    <t>13109</t>
  </si>
  <si>
    <t>13110</t>
  </si>
  <si>
    <t>13111</t>
  </si>
  <si>
    <t>13112</t>
  </si>
  <si>
    <t>13113</t>
  </si>
  <si>
    <t>13114</t>
  </si>
  <si>
    <t>13115</t>
  </si>
  <si>
    <t>13116</t>
  </si>
  <si>
    <t>13117</t>
  </si>
  <si>
    <t>13118</t>
  </si>
  <si>
    <t>13119</t>
  </si>
  <si>
    <t>13120</t>
  </si>
  <si>
    <t>13121</t>
  </si>
  <si>
    <t>13122</t>
  </si>
  <si>
    <t>13123</t>
  </si>
  <si>
    <t>13201</t>
  </si>
  <si>
    <t>13202</t>
  </si>
  <si>
    <t>13203</t>
  </si>
  <si>
    <t>13204</t>
  </si>
  <si>
    <t>13205</t>
  </si>
  <si>
    <t>13206</t>
  </si>
  <si>
    <t>13207</t>
  </si>
  <si>
    <t>13208</t>
  </si>
  <si>
    <t>13209</t>
  </si>
  <si>
    <t>13210</t>
  </si>
  <si>
    <t>13211</t>
  </si>
  <si>
    <t>13212</t>
  </si>
  <si>
    <t>13213</t>
  </si>
  <si>
    <t>13214</t>
  </si>
  <si>
    <t>13215</t>
  </si>
  <si>
    <t>13218</t>
  </si>
  <si>
    <t>13219</t>
  </si>
  <si>
    <t>13220</t>
  </si>
  <si>
    <t>13221</t>
  </si>
  <si>
    <t>13222</t>
  </si>
  <si>
    <t>13223</t>
  </si>
  <si>
    <t>13224</t>
  </si>
  <si>
    <t>13225</t>
  </si>
  <si>
    <t>13227</t>
  </si>
  <si>
    <t>13228</t>
  </si>
  <si>
    <t>13229</t>
  </si>
  <si>
    <t>13303</t>
  </si>
  <si>
    <t>13305</t>
  </si>
  <si>
    <t>13307</t>
  </si>
  <si>
    <t>13308</t>
  </si>
  <si>
    <t>13361</t>
  </si>
  <si>
    <t>13362</t>
  </si>
  <si>
    <t>13363</t>
  </si>
  <si>
    <t>13364</t>
  </si>
  <si>
    <t>13381</t>
  </si>
  <si>
    <t>13382</t>
  </si>
  <si>
    <t>13401</t>
  </si>
  <si>
    <t>13402</t>
  </si>
  <si>
    <t>13421</t>
  </si>
  <si>
    <t>14000</t>
  </si>
  <si>
    <t>14100</t>
  </si>
  <si>
    <t>14130</t>
  </si>
  <si>
    <t>14150</t>
  </si>
  <si>
    <t>14201</t>
  </si>
  <si>
    <t>14203</t>
  </si>
  <si>
    <t>14204</t>
  </si>
  <si>
    <t>14205</t>
  </si>
  <si>
    <t>14206</t>
  </si>
  <si>
    <t>14207</t>
  </si>
  <si>
    <t>14208</t>
  </si>
  <si>
    <t>14210</t>
  </si>
  <si>
    <t>14211</t>
  </si>
  <si>
    <t>14212</t>
  </si>
  <si>
    <t>14213</t>
  </si>
  <si>
    <t>14214</t>
  </si>
  <si>
    <t>14215</t>
  </si>
  <si>
    <t>14216</t>
  </si>
  <si>
    <t>14217</t>
  </si>
  <si>
    <t>14218</t>
  </si>
  <si>
    <t>14301</t>
  </si>
  <si>
    <t>14321</t>
  </si>
  <si>
    <t>14341</t>
  </si>
  <si>
    <t>14342</t>
  </si>
  <si>
    <t>14361</t>
  </si>
  <si>
    <t>14362</t>
  </si>
  <si>
    <t>14363</t>
  </si>
  <si>
    <t>14364</t>
  </si>
  <si>
    <t>14366</t>
  </si>
  <si>
    <t>14382</t>
  </si>
  <si>
    <t>14383</t>
  </si>
  <si>
    <t>14384</t>
  </si>
  <si>
    <t>14401</t>
  </si>
  <si>
    <t>14402</t>
  </si>
  <si>
    <t>15000</t>
  </si>
  <si>
    <t>15100</t>
  </si>
  <si>
    <t>15202</t>
  </si>
  <si>
    <t>15204</t>
  </si>
  <si>
    <t>15205</t>
  </si>
  <si>
    <t>15206</t>
  </si>
  <si>
    <t>15208</t>
  </si>
  <si>
    <t>15209</t>
  </si>
  <si>
    <t>15210</t>
  </si>
  <si>
    <t>15211</t>
  </si>
  <si>
    <t>15212</t>
  </si>
  <si>
    <t>15213</t>
  </si>
  <si>
    <t>15216</t>
  </si>
  <si>
    <t>15217</t>
  </si>
  <si>
    <t>15218</t>
  </si>
  <si>
    <t>15222</t>
  </si>
  <si>
    <t>15223</t>
  </si>
  <si>
    <t>15224</t>
  </si>
  <si>
    <t>15225</t>
  </si>
  <si>
    <t>15226</t>
  </si>
  <si>
    <t>15227</t>
  </si>
  <si>
    <t>15307</t>
  </si>
  <si>
    <t>15342</t>
  </si>
  <si>
    <t>15361</t>
  </si>
  <si>
    <t>15385</t>
  </si>
  <si>
    <t>15405</t>
  </si>
  <si>
    <t>15461</t>
  </si>
  <si>
    <t>15482</t>
  </si>
  <si>
    <t>15504</t>
  </si>
  <si>
    <t>15581</t>
  </si>
  <si>
    <t>15586</t>
  </si>
  <si>
    <t>16000</t>
  </si>
  <si>
    <t>16201</t>
  </si>
  <si>
    <t>16202</t>
  </si>
  <si>
    <t>16204</t>
  </si>
  <si>
    <t>16205</t>
  </si>
  <si>
    <t>16206</t>
  </si>
  <si>
    <t>16207</t>
  </si>
  <si>
    <t>16208</t>
  </si>
  <si>
    <t>16209</t>
  </si>
  <si>
    <t>16210</t>
  </si>
  <si>
    <t>16211</t>
  </si>
  <si>
    <t>16321</t>
  </si>
  <si>
    <t>16322</t>
  </si>
  <si>
    <t>16323</t>
  </si>
  <si>
    <t>16342</t>
  </si>
  <si>
    <t>16343</t>
  </si>
  <si>
    <t>17000</t>
  </si>
  <si>
    <t>17201</t>
  </si>
  <si>
    <t>17202</t>
  </si>
  <si>
    <t>17203</t>
  </si>
  <si>
    <t>17204</t>
  </si>
  <si>
    <t>17205</t>
  </si>
  <si>
    <t>17206</t>
  </si>
  <si>
    <t>17207</t>
  </si>
  <si>
    <t>17209</t>
  </si>
  <si>
    <t>17210</t>
  </si>
  <si>
    <t>17211</t>
  </si>
  <si>
    <t>17212</t>
  </si>
  <si>
    <t>17324</t>
  </si>
  <si>
    <t>17361</t>
  </si>
  <si>
    <t>17365</t>
  </si>
  <si>
    <t>17384</t>
  </si>
  <si>
    <t>17386</t>
  </si>
  <si>
    <t>17407</t>
  </si>
  <si>
    <t>17461</t>
  </si>
  <si>
    <t>17463</t>
  </si>
  <si>
    <t>18000</t>
  </si>
  <si>
    <t>18201</t>
  </si>
  <si>
    <t>18202</t>
  </si>
  <si>
    <t>18204</t>
  </si>
  <si>
    <t>18205</t>
  </si>
  <si>
    <t>18206</t>
  </si>
  <si>
    <t>18207</t>
  </si>
  <si>
    <t>18208</t>
  </si>
  <si>
    <t>18209</t>
  </si>
  <si>
    <t>18210</t>
  </si>
  <si>
    <t>18322</t>
  </si>
  <si>
    <t>18382</t>
  </si>
  <si>
    <t>18404</t>
  </si>
  <si>
    <t>18423</t>
  </si>
  <si>
    <t>18442</t>
  </si>
  <si>
    <t>18481</t>
  </si>
  <si>
    <t>18483</t>
  </si>
  <si>
    <t>18501</t>
  </si>
  <si>
    <t>19000</t>
  </si>
  <si>
    <t>19201</t>
  </si>
  <si>
    <t>19202</t>
  </si>
  <si>
    <t>19204</t>
  </si>
  <si>
    <t>19205</t>
  </si>
  <si>
    <t>19206</t>
  </si>
  <si>
    <t>19207</t>
  </si>
  <si>
    <t>19208</t>
  </si>
  <si>
    <t>19209</t>
  </si>
  <si>
    <t>19210</t>
  </si>
  <si>
    <t>19211</t>
  </si>
  <si>
    <t>19212</t>
  </si>
  <si>
    <t>19213</t>
  </si>
  <si>
    <t>19214</t>
  </si>
  <si>
    <t>19346</t>
  </si>
  <si>
    <t>19364</t>
  </si>
  <si>
    <t>19365</t>
  </si>
  <si>
    <t>19366</t>
  </si>
  <si>
    <t>19368</t>
  </si>
  <si>
    <t>19384</t>
  </si>
  <si>
    <t>19422</t>
  </si>
  <si>
    <t>19423</t>
  </si>
  <si>
    <t>19424</t>
  </si>
  <si>
    <t>19425</t>
  </si>
  <si>
    <t>19429</t>
  </si>
  <si>
    <t>19430</t>
  </si>
  <si>
    <t>19442</t>
  </si>
  <si>
    <t>19443</t>
  </si>
  <si>
    <t>20000</t>
  </si>
  <si>
    <t>20201</t>
  </si>
  <si>
    <t>20202</t>
  </si>
  <si>
    <t>20203</t>
  </si>
  <si>
    <t>20204</t>
  </si>
  <si>
    <t>20205</t>
  </si>
  <si>
    <t>20206</t>
  </si>
  <si>
    <t>20207</t>
  </si>
  <si>
    <t>20208</t>
  </si>
  <si>
    <t>20209</t>
  </si>
  <si>
    <t>20210</t>
  </si>
  <si>
    <t>20211</t>
  </si>
  <si>
    <t>20212</t>
  </si>
  <si>
    <t>20213</t>
  </si>
  <si>
    <t>20214</t>
  </si>
  <si>
    <t>20215</t>
  </si>
  <si>
    <t>20217</t>
  </si>
  <si>
    <t>20218</t>
  </si>
  <si>
    <t>20219</t>
  </si>
  <si>
    <t>20220</t>
  </si>
  <si>
    <t>20303</t>
  </si>
  <si>
    <t>20304</t>
  </si>
  <si>
    <t>20305</t>
  </si>
  <si>
    <t>20306</t>
  </si>
  <si>
    <t>20307</t>
  </si>
  <si>
    <t>20309</t>
  </si>
  <si>
    <t>20321</t>
  </si>
  <si>
    <t>20323</t>
  </si>
  <si>
    <t>20324</t>
  </si>
  <si>
    <t>20349</t>
  </si>
  <si>
    <t>20350</t>
  </si>
  <si>
    <t>20361</t>
  </si>
  <si>
    <t>20362</t>
  </si>
  <si>
    <t>20363</t>
  </si>
  <si>
    <t>20382</t>
  </si>
  <si>
    <t>20383</t>
  </si>
  <si>
    <t>20384</t>
  </si>
  <si>
    <t>20385</t>
  </si>
  <si>
    <t>20386</t>
  </si>
  <si>
    <t>20388</t>
  </si>
  <si>
    <t>20402</t>
  </si>
  <si>
    <t>20403</t>
  </si>
  <si>
    <t>20404</t>
  </si>
  <si>
    <t>20407</t>
  </si>
  <si>
    <t>20409</t>
  </si>
  <si>
    <t>20410</t>
  </si>
  <si>
    <t>20411</t>
  </si>
  <si>
    <t>20412</t>
  </si>
  <si>
    <t>20413</t>
  </si>
  <si>
    <t>20414</t>
  </si>
  <si>
    <t>20415</t>
  </si>
  <si>
    <t>20416</t>
  </si>
  <si>
    <t>20417</t>
  </si>
  <si>
    <t>20422</t>
  </si>
  <si>
    <t>20423</t>
  </si>
  <si>
    <t>20425</t>
  </si>
  <si>
    <t>20429</t>
  </si>
  <si>
    <t>20430</t>
  </si>
  <si>
    <t>20432</t>
  </si>
  <si>
    <t>20446</t>
  </si>
  <si>
    <t>20448</t>
  </si>
  <si>
    <t>20450</t>
  </si>
  <si>
    <t>20451</t>
  </si>
  <si>
    <t>20452</t>
  </si>
  <si>
    <t>20481</t>
  </si>
  <si>
    <t>20482</t>
  </si>
  <si>
    <t>20485</t>
  </si>
  <si>
    <t>20486</t>
  </si>
  <si>
    <t>20521</t>
  </si>
  <si>
    <t>20541</t>
  </si>
  <si>
    <t>20543</t>
  </si>
  <si>
    <t>20561</t>
  </si>
  <si>
    <t>20562</t>
  </si>
  <si>
    <t>20563</t>
  </si>
  <si>
    <t>20583</t>
  </si>
  <si>
    <t>20588</t>
  </si>
  <si>
    <t>20590</t>
  </si>
  <si>
    <t>20602</t>
  </si>
  <si>
    <t>21000</t>
  </si>
  <si>
    <t>21201</t>
  </si>
  <si>
    <t>21202</t>
  </si>
  <si>
    <t>21203</t>
  </si>
  <si>
    <t>21204</t>
  </si>
  <si>
    <t>21205</t>
  </si>
  <si>
    <t>21206</t>
  </si>
  <si>
    <t>21207</t>
  </si>
  <si>
    <t>21208</t>
  </si>
  <si>
    <t>21209</t>
  </si>
  <si>
    <t>21210</t>
  </si>
  <si>
    <t>21211</t>
  </si>
  <si>
    <t>21212</t>
  </si>
  <si>
    <t>21213</t>
  </si>
  <si>
    <t>21214</t>
  </si>
  <si>
    <t>21215</t>
  </si>
  <si>
    <t>21216</t>
  </si>
  <si>
    <t>21217</t>
  </si>
  <si>
    <t>21218</t>
  </si>
  <si>
    <t>21219</t>
  </si>
  <si>
    <t>21220</t>
  </si>
  <si>
    <t>21221</t>
  </si>
  <si>
    <t>21302</t>
  </si>
  <si>
    <t>21303</t>
  </si>
  <si>
    <t>21341</t>
  </si>
  <si>
    <t>21361</t>
  </si>
  <si>
    <t>21362</t>
  </si>
  <si>
    <t>21381</t>
  </si>
  <si>
    <t>21382</t>
  </si>
  <si>
    <t>21383</t>
  </si>
  <si>
    <t>21401</t>
  </si>
  <si>
    <t>21403</t>
  </si>
  <si>
    <t>21404</t>
  </si>
  <si>
    <t>21421</t>
  </si>
  <si>
    <t>21501</t>
  </si>
  <si>
    <t>21502</t>
  </si>
  <si>
    <t>21503</t>
  </si>
  <si>
    <t>21504</t>
  </si>
  <si>
    <t>21505</t>
  </si>
  <si>
    <t>21506</t>
  </si>
  <si>
    <t>21507</t>
  </si>
  <si>
    <t>21521</t>
  </si>
  <si>
    <t>21604</t>
  </si>
  <si>
    <t>22000</t>
  </si>
  <si>
    <t>22100</t>
  </si>
  <si>
    <t>22130</t>
  </si>
  <si>
    <t>22203</t>
  </si>
  <si>
    <t>22205</t>
  </si>
  <si>
    <t>22206</t>
  </si>
  <si>
    <t>22207</t>
  </si>
  <si>
    <t>22208</t>
  </si>
  <si>
    <t>22209</t>
  </si>
  <si>
    <t>22210</t>
  </si>
  <si>
    <t>22211</t>
  </si>
  <si>
    <t>22212</t>
  </si>
  <si>
    <t>22213</t>
  </si>
  <si>
    <t>22214</t>
  </si>
  <si>
    <t>22215</t>
  </si>
  <si>
    <t>22216</t>
  </si>
  <si>
    <t>22219</t>
  </si>
  <si>
    <t>22220</t>
  </si>
  <si>
    <t>22221</t>
  </si>
  <si>
    <t>22222</t>
  </si>
  <si>
    <t>22223</t>
  </si>
  <si>
    <t>22224</t>
  </si>
  <si>
    <t>22225</t>
  </si>
  <si>
    <t>22226</t>
  </si>
  <si>
    <t>22301</t>
  </si>
  <si>
    <t>22302</t>
  </si>
  <si>
    <t>22304</t>
  </si>
  <si>
    <t>22305</t>
  </si>
  <si>
    <t>22306</t>
  </si>
  <si>
    <t>22325</t>
  </si>
  <si>
    <t>22341</t>
  </si>
  <si>
    <t>22342</t>
  </si>
  <si>
    <t>22344</t>
  </si>
  <si>
    <t>22424</t>
  </si>
  <si>
    <t>22429</t>
  </si>
  <si>
    <t>22461</t>
  </si>
  <si>
    <t>23000</t>
  </si>
  <si>
    <t>23100</t>
  </si>
  <si>
    <t>23201</t>
  </si>
  <si>
    <t>23202</t>
  </si>
  <si>
    <t>23203</t>
  </si>
  <si>
    <t>23204</t>
  </si>
  <si>
    <t>23205</t>
  </si>
  <si>
    <t>23206</t>
  </si>
  <si>
    <t>23207</t>
  </si>
  <si>
    <t>23208</t>
  </si>
  <si>
    <t>23209</t>
  </si>
  <si>
    <t>23210</t>
  </si>
  <si>
    <t>23211</t>
  </si>
  <si>
    <t>23212</t>
  </si>
  <si>
    <t>23213</t>
  </si>
  <si>
    <t>23214</t>
  </si>
  <si>
    <t>23215</t>
  </si>
  <si>
    <t>23216</t>
  </si>
  <si>
    <t>23217</t>
  </si>
  <si>
    <t>23219</t>
  </si>
  <si>
    <t>23220</t>
  </si>
  <si>
    <t>23221</t>
  </si>
  <si>
    <t>23222</t>
  </si>
  <si>
    <t>23223</t>
  </si>
  <si>
    <t>23224</t>
  </si>
  <si>
    <t>23225</t>
  </si>
  <si>
    <t>23226</t>
  </si>
  <si>
    <t>23227</t>
  </si>
  <si>
    <t>23228</t>
  </si>
  <si>
    <t>23229</t>
  </si>
  <si>
    <t>23230</t>
  </si>
  <si>
    <t>23231</t>
  </si>
  <si>
    <t>23232</t>
  </si>
  <si>
    <t>23233</t>
  </si>
  <si>
    <t>23234</t>
  </si>
  <si>
    <t>23235</t>
  </si>
  <si>
    <t>23236</t>
  </si>
  <si>
    <t>23237</t>
  </si>
  <si>
    <t>23238</t>
  </si>
  <si>
    <t>23302</t>
  </si>
  <si>
    <t>23342</t>
  </si>
  <si>
    <t>23361</t>
  </si>
  <si>
    <t>23362</t>
  </si>
  <si>
    <t>23424</t>
  </si>
  <si>
    <t>23425</t>
  </si>
  <si>
    <t>23427</t>
  </si>
  <si>
    <t>23441</t>
  </si>
  <si>
    <t>23442</t>
  </si>
  <si>
    <t>23445</t>
  </si>
  <si>
    <t>23446</t>
  </si>
  <si>
    <t>23447</t>
  </si>
  <si>
    <t>23501</t>
  </si>
  <si>
    <t>23561</t>
  </si>
  <si>
    <t>23562</t>
  </si>
  <si>
    <t>23563</t>
  </si>
  <si>
    <t>24000</t>
  </si>
  <si>
    <t>24201</t>
  </si>
  <si>
    <t>24202</t>
  </si>
  <si>
    <t>24203</t>
  </si>
  <si>
    <t>24204</t>
  </si>
  <si>
    <t>24205</t>
  </si>
  <si>
    <t>24207</t>
  </si>
  <si>
    <t>24208</t>
  </si>
  <si>
    <t>24209</t>
  </si>
  <si>
    <t>24210</t>
  </si>
  <si>
    <t>24211</t>
  </si>
  <si>
    <t>24212</t>
  </si>
  <si>
    <t>24214</t>
  </si>
  <si>
    <t>24215</t>
  </si>
  <si>
    <t>24216</t>
  </si>
  <si>
    <t>24303</t>
  </si>
  <si>
    <t>24324</t>
  </si>
  <si>
    <t>24341</t>
  </si>
  <si>
    <t>24343</t>
  </si>
  <si>
    <t>24344</t>
  </si>
  <si>
    <t>24441</t>
  </si>
  <si>
    <t>24442</t>
  </si>
  <si>
    <t>24443</t>
  </si>
  <si>
    <t>24461</t>
  </si>
  <si>
    <t>24470</t>
  </si>
  <si>
    <t>24471</t>
  </si>
  <si>
    <t>24472</t>
  </si>
  <si>
    <t>24543</t>
  </si>
  <si>
    <t>24561</t>
  </si>
  <si>
    <t>24562</t>
  </si>
  <si>
    <t>25000</t>
  </si>
  <si>
    <t>25201</t>
  </si>
  <si>
    <t>25202</t>
  </si>
  <si>
    <t>25203</t>
  </si>
  <si>
    <t>25204</t>
  </si>
  <si>
    <t>25206</t>
  </si>
  <si>
    <t>25207</t>
  </si>
  <si>
    <t>25208</t>
  </si>
  <si>
    <t>25209</t>
  </si>
  <si>
    <t>25210</t>
  </si>
  <si>
    <t>25211</t>
  </si>
  <si>
    <t>25212</t>
  </si>
  <si>
    <t>25213</t>
  </si>
  <si>
    <t>25214</t>
  </si>
  <si>
    <t>25383</t>
  </si>
  <si>
    <t>25384</t>
  </si>
  <si>
    <t>25425</t>
  </si>
  <si>
    <t>25441</t>
  </si>
  <si>
    <t>25442</t>
  </si>
  <si>
    <t>25443</t>
  </si>
  <si>
    <t>26000</t>
  </si>
  <si>
    <t>26100</t>
  </si>
  <si>
    <t>26201</t>
  </si>
  <si>
    <t>26202</t>
  </si>
  <si>
    <t>26203</t>
  </si>
  <si>
    <t>26204</t>
  </si>
  <si>
    <t>26205</t>
  </si>
  <si>
    <t>26206</t>
  </si>
  <si>
    <t>26207</t>
  </si>
  <si>
    <t>26208</t>
  </si>
  <si>
    <t>26209</t>
  </si>
  <si>
    <t>26210</t>
  </si>
  <si>
    <t>26211</t>
  </si>
  <si>
    <t>26212</t>
  </si>
  <si>
    <t>26213</t>
  </si>
  <si>
    <t>26214</t>
  </si>
  <si>
    <t>26303</t>
  </si>
  <si>
    <t>26322</t>
  </si>
  <si>
    <t>26343</t>
  </si>
  <si>
    <t>26344</t>
  </si>
  <si>
    <t>26364</t>
  </si>
  <si>
    <t>26365</t>
  </si>
  <si>
    <t>26366</t>
  </si>
  <si>
    <t>26367</t>
  </si>
  <si>
    <t>26407</t>
  </si>
  <si>
    <t>26463</t>
  </si>
  <si>
    <t>26465</t>
  </si>
  <si>
    <t>27000</t>
  </si>
  <si>
    <t>27100</t>
  </si>
  <si>
    <t>27140</t>
  </si>
  <si>
    <t>27202</t>
  </si>
  <si>
    <t>27203</t>
  </si>
  <si>
    <t>27204</t>
  </si>
  <si>
    <t>27205</t>
  </si>
  <si>
    <t>27206</t>
  </si>
  <si>
    <t>27207</t>
  </si>
  <si>
    <t>27208</t>
  </si>
  <si>
    <t>27209</t>
  </si>
  <si>
    <t>27210</t>
  </si>
  <si>
    <t>27211</t>
  </si>
  <si>
    <t>27212</t>
  </si>
  <si>
    <t>27213</t>
  </si>
  <si>
    <t>27214</t>
  </si>
  <si>
    <t>27215</t>
  </si>
  <si>
    <t>27216</t>
  </si>
  <si>
    <t>27217</t>
  </si>
  <si>
    <t>27218</t>
  </si>
  <si>
    <t>27219</t>
  </si>
  <si>
    <t>27220</t>
  </si>
  <si>
    <t>27221</t>
  </si>
  <si>
    <t>27222</t>
  </si>
  <si>
    <t>27223</t>
  </si>
  <si>
    <t>27224</t>
  </si>
  <si>
    <t>27225</t>
  </si>
  <si>
    <t>27226</t>
  </si>
  <si>
    <t>27227</t>
  </si>
  <si>
    <t>27228</t>
  </si>
  <si>
    <t>27229</t>
  </si>
  <si>
    <t>27230</t>
  </si>
  <si>
    <t>27231</t>
  </si>
  <si>
    <t>27232</t>
  </si>
  <si>
    <t>27301</t>
  </si>
  <si>
    <t>27321</t>
  </si>
  <si>
    <t>27322</t>
  </si>
  <si>
    <t>27341</t>
  </si>
  <si>
    <t>27361</t>
  </si>
  <si>
    <t>27362</t>
  </si>
  <si>
    <t>27366</t>
  </si>
  <si>
    <t>27381</t>
  </si>
  <si>
    <t>27382</t>
  </si>
  <si>
    <t>27383</t>
  </si>
  <si>
    <t>28000</t>
  </si>
  <si>
    <t>28100</t>
  </si>
  <si>
    <t>28201</t>
  </si>
  <si>
    <t>28202</t>
  </si>
  <si>
    <t>28203</t>
  </si>
  <si>
    <t>28204</t>
  </si>
  <si>
    <t>28205</t>
  </si>
  <si>
    <t>28206</t>
  </si>
  <si>
    <t>28207</t>
  </si>
  <si>
    <t>28208</t>
  </si>
  <si>
    <t>28209</t>
  </si>
  <si>
    <t>28210</t>
  </si>
  <si>
    <t>28212</t>
  </si>
  <si>
    <t>28213</t>
  </si>
  <si>
    <t>28214</t>
  </si>
  <si>
    <t>28215</t>
  </si>
  <si>
    <t>28216</t>
  </si>
  <si>
    <t>28217</t>
  </si>
  <si>
    <t>28218</t>
  </si>
  <si>
    <t>28219</t>
  </si>
  <si>
    <t>28220</t>
  </si>
  <si>
    <t>28221</t>
  </si>
  <si>
    <t>28222</t>
  </si>
  <si>
    <t>28223</t>
  </si>
  <si>
    <t>28224</t>
  </si>
  <si>
    <t>28225</t>
  </si>
  <si>
    <t>28226</t>
  </si>
  <si>
    <t>28227</t>
  </si>
  <si>
    <t>28228</t>
  </si>
  <si>
    <t>28229</t>
  </si>
  <si>
    <t>28301</t>
  </si>
  <si>
    <t>28365</t>
  </si>
  <si>
    <t>28381</t>
  </si>
  <si>
    <t>28382</t>
  </si>
  <si>
    <t>28442</t>
  </si>
  <si>
    <t>28443</t>
  </si>
  <si>
    <t>28446</t>
  </si>
  <si>
    <t>28464</t>
  </si>
  <si>
    <t>28481</t>
  </si>
  <si>
    <t>28501</t>
  </si>
  <si>
    <t>28585</t>
  </si>
  <si>
    <t>28586</t>
  </si>
  <si>
    <t>29000</t>
  </si>
  <si>
    <t>29201</t>
  </si>
  <si>
    <t>29202</t>
  </si>
  <si>
    <t>29203</t>
  </si>
  <si>
    <t>29204</t>
  </si>
  <si>
    <t>29205</t>
  </si>
  <si>
    <t>29206</t>
  </si>
  <si>
    <t>29207</t>
  </si>
  <si>
    <t>29208</t>
  </si>
  <si>
    <t>29209</t>
  </si>
  <si>
    <t>29210</t>
  </si>
  <si>
    <t>29211</t>
  </si>
  <si>
    <t>29212</t>
  </si>
  <si>
    <t>29322</t>
  </si>
  <si>
    <t>29342</t>
  </si>
  <si>
    <t>29343</t>
  </si>
  <si>
    <t>29344</t>
  </si>
  <si>
    <t>29345</t>
  </si>
  <si>
    <t>29361</t>
  </si>
  <si>
    <t>29362</t>
  </si>
  <si>
    <t>29363</t>
  </si>
  <si>
    <t>29385</t>
  </si>
  <si>
    <t>29386</t>
  </si>
  <si>
    <t>29401</t>
  </si>
  <si>
    <t>29402</t>
  </si>
  <si>
    <t>29424</t>
  </si>
  <si>
    <t>29425</t>
  </si>
  <si>
    <t>29426</t>
  </si>
  <si>
    <t>29427</t>
  </si>
  <si>
    <t>29441</t>
  </si>
  <si>
    <t>29442</t>
  </si>
  <si>
    <t>29443</t>
  </si>
  <si>
    <t>29444</t>
  </si>
  <si>
    <t>29446</t>
  </si>
  <si>
    <t>29447</t>
  </si>
  <si>
    <t>29449</t>
  </si>
  <si>
    <t>29450</t>
  </si>
  <si>
    <t>29451</t>
  </si>
  <si>
    <t>29452</t>
  </si>
  <si>
    <t>29453</t>
  </si>
  <si>
    <t>30000</t>
  </si>
  <si>
    <t>30201</t>
  </si>
  <si>
    <t>30202</t>
  </si>
  <si>
    <t>30203</t>
  </si>
  <si>
    <t>30204</t>
  </si>
  <si>
    <t>30205</t>
  </si>
  <si>
    <t>30206</t>
  </si>
  <si>
    <t>30207</t>
  </si>
  <si>
    <t>30208</t>
  </si>
  <si>
    <t>30209</t>
  </si>
  <si>
    <t>30304</t>
  </si>
  <si>
    <t>30341</t>
  </si>
  <si>
    <t>30343</t>
  </si>
  <si>
    <t>30344</t>
  </si>
  <si>
    <t>30361</t>
  </si>
  <si>
    <t>30362</t>
  </si>
  <si>
    <t>30366</t>
  </si>
  <si>
    <t>30381</t>
  </si>
  <si>
    <t>30382</t>
  </si>
  <si>
    <t>30383</t>
  </si>
  <si>
    <t>30390</t>
  </si>
  <si>
    <t>30391</t>
  </si>
  <si>
    <t>30392</t>
  </si>
  <si>
    <t>30401</t>
  </si>
  <si>
    <t>30404</t>
  </si>
  <si>
    <t>30406</t>
  </si>
  <si>
    <t>30421</t>
  </si>
  <si>
    <t>30422</t>
  </si>
  <si>
    <t>30424</t>
  </si>
  <si>
    <t>30427</t>
  </si>
  <si>
    <t>30428</t>
  </si>
  <si>
    <t>31000</t>
  </si>
  <si>
    <t>31201</t>
  </si>
  <si>
    <t>31202</t>
  </si>
  <si>
    <t>31203</t>
  </si>
  <si>
    <t>31204</t>
  </si>
  <si>
    <t>31302</t>
  </si>
  <si>
    <t>31325</t>
  </si>
  <si>
    <t>31328</t>
  </si>
  <si>
    <t>31329</t>
  </si>
  <si>
    <t>31364</t>
  </si>
  <si>
    <t>31370</t>
  </si>
  <si>
    <t>31371</t>
  </si>
  <si>
    <t>31372</t>
  </si>
  <si>
    <t>31384</t>
  </si>
  <si>
    <t>31386</t>
  </si>
  <si>
    <t>31389</t>
  </si>
  <si>
    <t>31390</t>
  </si>
  <si>
    <t>31401</t>
  </si>
  <si>
    <t>31402</t>
  </si>
  <si>
    <t>31403</t>
  </si>
  <si>
    <t>32000</t>
  </si>
  <si>
    <t>32201</t>
  </si>
  <si>
    <t>32202</t>
  </si>
  <si>
    <t>32203</t>
  </si>
  <si>
    <t>32204</t>
  </si>
  <si>
    <t>32205</t>
  </si>
  <si>
    <t>32206</t>
  </si>
  <si>
    <t>32207</t>
  </si>
  <si>
    <t>32209</t>
  </si>
  <si>
    <t>32343</t>
  </si>
  <si>
    <t>32386</t>
  </si>
  <si>
    <t>32441</t>
  </si>
  <si>
    <t>32448</t>
  </si>
  <si>
    <t>32449</t>
  </si>
  <si>
    <t>32501</t>
  </si>
  <si>
    <t>32505</t>
  </si>
  <si>
    <t>32525</t>
  </si>
  <si>
    <t>32526</t>
  </si>
  <si>
    <t>32527</t>
  </si>
  <si>
    <t>32528</t>
  </si>
  <si>
    <t>33000</t>
  </si>
  <si>
    <t>33100</t>
  </si>
  <si>
    <t>33202</t>
  </si>
  <si>
    <t>33203</t>
  </si>
  <si>
    <t>33204</t>
  </si>
  <si>
    <t>33205</t>
  </si>
  <si>
    <t>33207</t>
  </si>
  <si>
    <t>33208</t>
  </si>
  <si>
    <t>33209</t>
  </si>
  <si>
    <t>33210</t>
  </si>
  <si>
    <t>33211</t>
  </si>
  <si>
    <t>33212</t>
  </si>
  <si>
    <t>33213</t>
  </si>
  <si>
    <t>33214</t>
  </si>
  <si>
    <t>33215</t>
  </si>
  <si>
    <t>33216</t>
  </si>
  <si>
    <t>33346</t>
  </si>
  <si>
    <t>33423</t>
  </si>
  <si>
    <t>33445</t>
  </si>
  <si>
    <t>33461</t>
  </si>
  <si>
    <t>33586</t>
  </si>
  <si>
    <t>33606</t>
  </si>
  <si>
    <t>33622</t>
  </si>
  <si>
    <t>33623</t>
  </si>
  <si>
    <t>33643</t>
  </si>
  <si>
    <t>33663</t>
  </si>
  <si>
    <t>33666</t>
  </si>
  <si>
    <t>33681</t>
  </si>
  <si>
    <t>34000</t>
  </si>
  <si>
    <t>34100</t>
  </si>
  <si>
    <t>34202</t>
  </si>
  <si>
    <t>34203</t>
  </si>
  <si>
    <t>34204</t>
  </si>
  <si>
    <t>34205</t>
  </si>
  <si>
    <t>34207</t>
  </si>
  <si>
    <t>34208</t>
  </si>
  <si>
    <t>34209</t>
  </si>
  <si>
    <t>34210</t>
  </si>
  <si>
    <t>34211</t>
  </si>
  <si>
    <t>34212</t>
  </si>
  <si>
    <t>34213</t>
  </si>
  <si>
    <t>34214</t>
  </si>
  <si>
    <t>34215</t>
  </si>
  <si>
    <t>34302</t>
  </si>
  <si>
    <t>34304</t>
  </si>
  <si>
    <t>34307</t>
  </si>
  <si>
    <t>34309</t>
  </si>
  <si>
    <t>34368</t>
  </si>
  <si>
    <t>34369</t>
  </si>
  <si>
    <t>34431</t>
  </si>
  <si>
    <t>34462</t>
  </si>
  <si>
    <t>34545</t>
  </si>
  <si>
    <t>35000</t>
  </si>
  <si>
    <t>35201</t>
  </si>
  <si>
    <t>35202</t>
  </si>
  <si>
    <t>35203</t>
  </si>
  <si>
    <t>35204</t>
  </si>
  <si>
    <t>35206</t>
  </si>
  <si>
    <t>35207</t>
  </si>
  <si>
    <t>35208</t>
  </si>
  <si>
    <t>35210</t>
  </si>
  <si>
    <t>35211</t>
  </si>
  <si>
    <t>35212</t>
  </si>
  <si>
    <t>35213</t>
  </si>
  <si>
    <t>35215</t>
  </si>
  <si>
    <t>35216</t>
  </si>
  <si>
    <t>35305</t>
  </si>
  <si>
    <t>35321</t>
  </si>
  <si>
    <t>35341</t>
  </si>
  <si>
    <t>35343</t>
  </si>
  <si>
    <t>35344</t>
  </si>
  <si>
    <t>35502</t>
  </si>
  <si>
    <t>36000</t>
  </si>
  <si>
    <t>36201</t>
  </si>
  <si>
    <t>36202</t>
  </si>
  <si>
    <t>36203</t>
  </si>
  <si>
    <t>36204</t>
  </si>
  <si>
    <t>36205</t>
  </si>
  <si>
    <t>36206</t>
  </si>
  <si>
    <t>36207</t>
  </si>
  <si>
    <t>36208</t>
  </si>
  <si>
    <t>36301</t>
  </si>
  <si>
    <t>36302</t>
  </si>
  <si>
    <t>36321</t>
  </si>
  <si>
    <t>36341</t>
  </si>
  <si>
    <t>36342</t>
  </si>
  <si>
    <t>36368</t>
  </si>
  <si>
    <t>36383</t>
  </si>
  <si>
    <t>36387</t>
  </si>
  <si>
    <t>36388</t>
  </si>
  <si>
    <t>36401</t>
  </si>
  <si>
    <t>36402</t>
  </si>
  <si>
    <t>36403</t>
  </si>
  <si>
    <t>36404</t>
  </si>
  <si>
    <t>36405</t>
  </si>
  <si>
    <t>36468</t>
  </si>
  <si>
    <t>36489</t>
  </si>
  <si>
    <t>37000</t>
  </si>
  <si>
    <t>37201</t>
  </si>
  <si>
    <t>37202</t>
  </si>
  <si>
    <t>37203</t>
  </si>
  <si>
    <t>37204</t>
  </si>
  <si>
    <t>37205</t>
  </si>
  <si>
    <t>37206</t>
  </si>
  <si>
    <t>37207</t>
  </si>
  <si>
    <t>37208</t>
  </si>
  <si>
    <t>37322</t>
  </si>
  <si>
    <t>37324</t>
  </si>
  <si>
    <t>37341</t>
  </si>
  <si>
    <t>37364</t>
  </si>
  <si>
    <t>37386</t>
  </si>
  <si>
    <t>37387</t>
  </si>
  <si>
    <t>37403</t>
  </si>
  <si>
    <t>37404</t>
  </si>
  <si>
    <t>37406</t>
  </si>
  <si>
    <t>38000</t>
  </si>
  <si>
    <t>38201</t>
  </si>
  <si>
    <t>38202</t>
  </si>
  <si>
    <t>38203</t>
  </si>
  <si>
    <t>38204</t>
  </si>
  <si>
    <t>38205</t>
  </si>
  <si>
    <t>38206</t>
  </si>
  <si>
    <t>38207</t>
  </si>
  <si>
    <t>38210</t>
  </si>
  <si>
    <t>38213</t>
  </si>
  <si>
    <t>38214</t>
  </si>
  <si>
    <t>38215</t>
  </si>
  <si>
    <t>38356</t>
  </si>
  <si>
    <t>38386</t>
  </si>
  <si>
    <t>38401</t>
  </si>
  <si>
    <t>38402</t>
  </si>
  <si>
    <t>38422</t>
  </si>
  <si>
    <t>38442</t>
  </si>
  <si>
    <t>38484</t>
  </si>
  <si>
    <t>38488</t>
  </si>
  <si>
    <t>38506</t>
  </si>
  <si>
    <t>39000</t>
  </si>
  <si>
    <t>39201</t>
  </si>
  <si>
    <t>39202</t>
  </si>
  <si>
    <t>39203</t>
  </si>
  <si>
    <t>39204</t>
  </si>
  <si>
    <t>39205</t>
  </si>
  <si>
    <t>39206</t>
  </si>
  <si>
    <t>39208</t>
  </si>
  <si>
    <t>39209</t>
  </si>
  <si>
    <t>39210</t>
  </si>
  <si>
    <t>39211</t>
  </si>
  <si>
    <t>39212</t>
  </si>
  <si>
    <t>39301</t>
  </si>
  <si>
    <t>39302</t>
  </si>
  <si>
    <t>39303</t>
  </si>
  <si>
    <t>39304</t>
  </si>
  <si>
    <t>39305</t>
  </si>
  <si>
    <t>39306</t>
  </si>
  <si>
    <t>39307</t>
  </si>
  <si>
    <t>39341</t>
  </si>
  <si>
    <t>39344</t>
  </si>
  <si>
    <t>39363</t>
  </si>
  <si>
    <t>39364</t>
  </si>
  <si>
    <t>39386</t>
  </si>
  <si>
    <t>39387</t>
  </si>
  <si>
    <t>39401</t>
  </si>
  <si>
    <t>39402</t>
  </si>
  <si>
    <t>39403</t>
  </si>
  <si>
    <t>39405</t>
  </si>
  <si>
    <t>39410</t>
  </si>
  <si>
    <t>39411</t>
  </si>
  <si>
    <t>39412</t>
  </si>
  <si>
    <t>39424</t>
  </si>
  <si>
    <t>39427</t>
  </si>
  <si>
    <t>39428</t>
  </si>
  <si>
    <t>40000</t>
  </si>
  <si>
    <t>40100</t>
  </si>
  <si>
    <t>40130</t>
  </si>
  <si>
    <t>40202</t>
  </si>
  <si>
    <t>40203</t>
  </si>
  <si>
    <t>40204</t>
  </si>
  <si>
    <t>40205</t>
  </si>
  <si>
    <t>40206</t>
  </si>
  <si>
    <t>40207</t>
  </si>
  <si>
    <t>40210</t>
  </si>
  <si>
    <t>40211</t>
  </si>
  <si>
    <t>40212</t>
  </si>
  <si>
    <t>40213</t>
  </si>
  <si>
    <t>40214</t>
  </si>
  <si>
    <t>40215</t>
  </si>
  <si>
    <t>40216</t>
  </si>
  <si>
    <t>40217</t>
  </si>
  <si>
    <t>40218</t>
  </si>
  <si>
    <t>40219</t>
  </si>
  <si>
    <t>40220</t>
  </si>
  <si>
    <t>40221</t>
  </si>
  <si>
    <t>40223</t>
  </si>
  <si>
    <t>40224</t>
  </si>
  <si>
    <t>40225</t>
  </si>
  <si>
    <t>40226</t>
  </si>
  <si>
    <t>40227</t>
  </si>
  <si>
    <t>40228</t>
  </si>
  <si>
    <t>40229</t>
  </si>
  <si>
    <t>40230</t>
  </si>
  <si>
    <t>40341</t>
  </si>
  <si>
    <t>40342</t>
  </si>
  <si>
    <t>40343</t>
  </si>
  <si>
    <t>40344</t>
  </si>
  <si>
    <t>40345</t>
  </si>
  <si>
    <t>40348</t>
  </si>
  <si>
    <t>40349</t>
  </si>
  <si>
    <t>40381</t>
  </si>
  <si>
    <t>40382</t>
  </si>
  <si>
    <t>40383</t>
  </si>
  <si>
    <t>40384</t>
  </si>
  <si>
    <t>40401</t>
  </si>
  <si>
    <t>40402</t>
  </si>
  <si>
    <t>40421</t>
  </si>
  <si>
    <t>40447</t>
  </si>
  <si>
    <t>40448</t>
  </si>
  <si>
    <t>40503</t>
  </si>
  <si>
    <t>40522</t>
  </si>
  <si>
    <t>40544</t>
  </si>
  <si>
    <t>40601</t>
  </si>
  <si>
    <t>40602</t>
  </si>
  <si>
    <t>40604</t>
  </si>
  <si>
    <t>40605</t>
  </si>
  <si>
    <t>40608</t>
  </si>
  <si>
    <t>40609</t>
  </si>
  <si>
    <t>40610</t>
  </si>
  <si>
    <t>40621</t>
  </si>
  <si>
    <t>40625</t>
  </si>
  <si>
    <t>40642</t>
  </si>
  <si>
    <t>40646</t>
  </si>
  <si>
    <t>40647</t>
  </si>
  <si>
    <t>41000</t>
  </si>
  <si>
    <t>41201</t>
  </si>
  <si>
    <t>41202</t>
  </si>
  <si>
    <t>41203</t>
  </si>
  <si>
    <t>41204</t>
  </si>
  <si>
    <t>41205</t>
  </si>
  <si>
    <t>41206</t>
  </si>
  <si>
    <t>41207</t>
  </si>
  <si>
    <t>41208</t>
  </si>
  <si>
    <t>41209</t>
  </si>
  <si>
    <t>41210</t>
  </si>
  <si>
    <t>41327</t>
  </si>
  <si>
    <t>41341</t>
  </si>
  <si>
    <t>41345</t>
  </si>
  <si>
    <t>41346</t>
  </si>
  <si>
    <t>41387</t>
  </si>
  <si>
    <t>41401</t>
  </si>
  <si>
    <t>41423</t>
  </si>
  <si>
    <t>41424</t>
  </si>
  <si>
    <t>41425</t>
  </si>
  <si>
    <t>41441</t>
  </si>
  <si>
    <t>42000</t>
  </si>
  <si>
    <t>42201</t>
  </si>
  <si>
    <t>42202</t>
  </si>
  <si>
    <t>42203</t>
  </si>
  <si>
    <t>42204</t>
  </si>
  <si>
    <t>42205</t>
  </si>
  <si>
    <t>42207</t>
  </si>
  <si>
    <t>42208</t>
  </si>
  <si>
    <t>42209</t>
  </si>
  <si>
    <t>42210</t>
  </si>
  <si>
    <t>42211</t>
  </si>
  <si>
    <t>42212</t>
  </si>
  <si>
    <t>42213</t>
  </si>
  <si>
    <t>42214</t>
  </si>
  <si>
    <t>42307</t>
  </si>
  <si>
    <t>42308</t>
  </si>
  <si>
    <t>42321</t>
  </si>
  <si>
    <t>42322</t>
  </si>
  <si>
    <t>42323</t>
  </si>
  <si>
    <t>42383</t>
  </si>
  <si>
    <t>42391</t>
  </si>
  <si>
    <t>42411</t>
  </si>
  <si>
    <t>43000</t>
  </si>
  <si>
    <t>43100</t>
  </si>
  <si>
    <t>43202</t>
  </si>
  <si>
    <t>43203</t>
  </si>
  <si>
    <t>43204</t>
  </si>
  <si>
    <t>43205</t>
  </si>
  <si>
    <t>43206</t>
  </si>
  <si>
    <t>43208</t>
  </si>
  <si>
    <t>43210</t>
  </si>
  <si>
    <t>43211</t>
  </si>
  <si>
    <t>43212</t>
  </si>
  <si>
    <t>43213</t>
  </si>
  <si>
    <t>43214</t>
  </si>
  <si>
    <t>43215</t>
  </si>
  <si>
    <t>43216</t>
  </si>
  <si>
    <t>43348</t>
  </si>
  <si>
    <t>43364</t>
  </si>
  <si>
    <t>43367</t>
  </si>
  <si>
    <t>43368</t>
  </si>
  <si>
    <t>43369</t>
  </si>
  <si>
    <t>43403</t>
  </si>
  <si>
    <t>43404</t>
  </si>
  <si>
    <t>43423</t>
  </si>
  <si>
    <t>43424</t>
  </si>
  <si>
    <t>43425</t>
  </si>
  <si>
    <t>43428</t>
  </si>
  <si>
    <t>43432</t>
  </si>
  <si>
    <t>43433</t>
  </si>
  <si>
    <t>43441</t>
  </si>
  <si>
    <t>43442</t>
  </si>
  <si>
    <t>43443</t>
  </si>
  <si>
    <t>43444</t>
  </si>
  <si>
    <t>43447</t>
  </si>
  <si>
    <t>43468</t>
  </si>
  <si>
    <t>43482</t>
  </si>
  <si>
    <t>43484</t>
  </si>
  <si>
    <t>43501</t>
  </si>
  <si>
    <t>43505</t>
  </si>
  <si>
    <t>43506</t>
  </si>
  <si>
    <t>43507</t>
  </si>
  <si>
    <t>43510</t>
  </si>
  <si>
    <t>43511</t>
  </si>
  <si>
    <t>43512</t>
  </si>
  <si>
    <t>43513</t>
  </si>
  <si>
    <t>43514</t>
  </si>
  <si>
    <t>43531</t>
  </si>
  <si>
    <t>44000</t>
  </si>
  <si>
    <t>44201</t>
  </si>
  <si>
    <t>44202</t>
  </si>
  <si>
    <t>44203</t>
  </si>
  <si>
    <t>44204</t>
  </si>
  <si>
    <t>44205</t>
  </si>
  <si>
    <t>44206</t>
  </si>
  <si>
    <t>44207</t>
  </si>
  <si>
    <t>44208</t>
  </si>
  <si>
    <t>44209</t>
  </si>
  <si>
    <t>44210</t>
  </si>
  <si>
    <t>44211</t>
  </si>
  <si>
    <t>44212</t>
  </si>
  <si>
    <t>44213</t>
  </si>
  <si>
    <t>44214</t>
  </si>
  <si>
    <t>44322</t>
  </si>
  <si>
    <t>44341</t>
  </si>
  <si>
    <t>44461</t>
  </si>
  <si>
    <t>44462</t>
  </si>
  <si>
    <t>45000</t>
  </si>
  <si>
    <t>45201</t>
  </si>
  <si>
    <t>45202</t>
  </si>
  <si>
    <t>45203</t>
  </si>
  <si>
    <t>45204</t>
  </si>
  <si>
    <t>45205</t>
  </si>
  <si>
    <t>45206</t>
  </si>
  <si>
    <t>45207</t>
  </si>
  <si>
    <t>45208</t>
  </si>
  <si>
    <t>45209</t>
  </si>
  <si>
    <t>45341</t>
  </si>
  <si>
    <t>45361</t>
  </si>
  <si>
    <t>45382</t>
  </si>
  <si>
    <t>45383</t>
  </si>
  <si>
    <t>45401</t>
  </si>
  <si>
    <t>45402</t>
  </si>
  <si>
    <t>45403</t>
  </si>
  <si>
    <t>45404</t>
  </si>
  <si>
    <t>45405</t>
  </si>
  <si>
    <t>45406</t>
  </si>
  <si>
    <t>45421</t>
  </si>
  <si>
    <t>45429</t>
  </si>
  <si>
    <t>45430</t>
  </si>
  <si>
    <t>45431</t>
  </si>
  <si>
    <t>45441</t>
  </si>
  <si>
    <t>45442</t>
  </si>
  <si>
    <t>45443</t>
  </si>
  <si>
    <t>46000</t>
  </si>
  <si>
    <t>46201</t>
  </si>
  <si>
    <t>46203</t>
  </si>
  <si>
    <t>46204</t>
  </si>
  <si>
    <t>46206</t>
  </si>
  <si>
    <t>46208</t>
  </si>
  <si>
    <t>46210</t>
  </si>
  <si>
    <t>46213</t>
  </si>
  <si>
    <t>46214</t>
  </si>
  <si>
    <t>46215</t>
  </si>
  <si>
    <t>46216</t>
  </si>
  <si>
    <t>46217</t>
  </si>
  <si>
    <t>46218</t>
  </si>
  <si>
    <t>46219</t>
  </si>
  <si>
    <t>46220</t>
  </si>
  <si>
    <t>46221</t>
  </si>
  <si>
    <t>46222</t>
  </si>
  <si>
    <t>46223</t>
  </si>
  <si>
    <t>46224</t>
  </si>
  <si>
    <t>46225</t>
  </si>
  <si>
    <t>46303</t>
  </si>
  <si>
    <t>46304</t>
  </si>
  <si>
    <t>46392</t>
  </si>
  <si>
    <t>46404</t>
  </si>
  <si>
    <t>46452</t>
  </si>
  <si>
    <t>46468</t>
  </si>
  <si>
    <t>46482</t>
  </si>
  <si>
    <t>46490</t>
  </si>
  <si>
    <t>46491</t>
  </si>
  <si>
    <t>46492</t>
  </si>
  <si>
    <t>46501</t>
  </si>
  <si>
    <t>46502</t>
  </si>
  <si>
    <t>46505</t>
  </si>
  <si>
    <t>46523</t>
  </si>
  <si>
    <t>46524</t>
  </si>
  <si>
    <t>46525</t>
  </si>
  <si>
    <t>46527</t>
  </si>
  <si>
    <t>46529</t>
  </si>
  <si>
    <t>46530</t>
  </si>
  <si>
    <t>46531</t>
  </si>
  <si>
    <t>46532</t>
  </si>
  <si>
    <t>46533</t>
  </si>
  <si>
    <t>46534</t>
  </si>
  <si>
    <t>46535</t>
  </si>
  <si>
    <t>47000</t>
  </si>
  <si>
    <t>47201</t>
  </si>
  <si>
    <t>47205</t>
  </si>
  <si>
    <t>47207</t>
  </si>
  <si>
    <t>47208</t>
  </si>
  <si>
    <t>47209</t>
  </si>
  <si>
    <t>47210</t>
  </si>
  <si>
    <t>47211</t>
  </si>
  <si>
    <t>47212</t>
  </si>
  <si>
    <t>47213</t>
  </si>
  <si>
    <t>47214</t>
  </si>
  <si>
    <t>47215</t>
  </si>
  <si>
    <t>47301</t>
  </si>
  <si>
    <t>47302</t>
  </si>
  <si>
    <t>47303</t>
  </si>
  <si>
    <t>47306</t>
  </si>
  <si>
    <t>47308</t>
  </si>
  <si>
    <t>47311</t>
  </si>
  <si>
    <t>47313</t>
  </si>
  <si>
    <t>47314</t>
  </si>
  <si>
    <t>47315</t>
  </si>
  <si>
    <t>47324</t>
  </si>
  <si>
    <t>47325</t>
  </si>
  <si>
    <t>47326</t>
  </si>
  <si>
    <t>47327</t>
  </si>
  <si>
    <t>47328</t>
  </si>
  <si>
    <t>47329</t>
  </si>
  <si>
    <t>47348</t>
  </si>
  <si>
    <t>47350</t>
  </si>
  <si>
    <t>47353</t>
  </si>
  <si>
    <t>47354</t>
  </si>
  <si>
    <t>47355</t>
  </si>
  <si>
    <t>47356</t>
  </si>
  <si>
    <t>47357</t>
  </si>
  <si>
    <t>47358</t>
  </si>
  <si>
    <t>47359</t>
  </si>
  <si>
    <t>47360</t>
  </si>
  <si>
    <t>47361</t>
  </si>
  <si>
    <t>47362</t>
  </si>
  <si>
    <t>47375</t>
  </si>
  <si>
    <t>47381</t>
  </si>
  <si>
    <t>47382</t>
  </si>
  <si>
    <t>個別｜事業①｜分野Ⅰ、Ⅱ</t>
    <phoneticPr fontId="3"/>
  </si>
  <si>
    <t>１．特に効果があった</t>
    <phoneticPr fontId="3"/>
  </si>
  <si>
    <t>２．期待した効果があまり発揮できなかった</t>
    <phoneticPr fontId="3"/>
  </si>
  <si>
    <t>Ⅰー1_事業の効果区分</t>
    <phoneticPr fontId="3"/>
  </si>
  <si>
    <t>Ⅲ-4_外部主体からの支援やアドバイス有無</t>
    <phoneticPr fontId="3"/>
  </si>
  <si>
    <t>団体種別</t>
    <phoneticPr fontId="3"/>
  </si>
  <si>
    <t>１．教育機関・学術研究機関</t>
  </si>
  <si>
    <t>２．金融機関</t>
  </si>
  <si>
    <t>３．NPO法人又は一般社団法人</t>
  </si>
  <si>
    <t>４．経済団体</t>
  </si>
  <si>
    <t>５．企業・事業者</t>
  </si>
  <si>
    <t>６．その他</t>
  </si>
  <si>
    <t>連携方法</t>
    <phoneticPr fontId="3"/>
  </si>
  <si>
    <t>１．プロボノ・ボランティア</t>
  </si>
  <si>
    <t>２．包括連携協定</t>
  </si>
  <si>
    <t>３．委託（価格競争入札、総合評価方式、プロポーザル）</t>
  </si>
  <si>
    <t>４．委託（随意契約）</t>
  </si>
  <si>
    <t>支援内容区分</t>
    <phoneticPr fontId="3"/>
  </si>
  <si>
    <t>１．事業構想企画・構想コンサルティング</t>
  </si>
  <si>
    <t>２．プレイヤーのマッチング</t>
  </si>
  <si>
    <t>３．伴走支援・事業改革</t>
  </si>
  <si>
    <t>４．プロモーション・情報発信</t>
  </si>
  <si>
    <t>５．その他</t>
  </si>
  <si>
    <t>ファイル名</t>
    <rPh sb="4" eb="5">
      <t>メイ</t>
    </rPh>
    <phoneticPr fontId="3"/>
  </si>
  <si>
    <t>都道府県名</t>
    <phoneticPr fontId="3"/>
  </si>
  <si>
    <t>市町村名</t>
    <phoneticPr fontId="3"/>
  </si>
  <si>
    <t>担当部局課名</t>
    <phoneticPr fontId="3"/>
  </si>
  <si>
    <t>担当者氏名</t>
    <phoneticPr fontId="3"/>
  </si>
  <si>
    <t>電話番号</t>
    <phoneticPr fontId="3"/>
  </si>
  <si>
    <t>Ⅰ．基礎情報</t>
    <phoneticPr fontId="3"/>
  </si>
  <si>
    <t>事業効果の増進に特に効果があった取組/
特に力を入れた取組</t>
    <phoneticPr fontId="3"/>
  </si>
  <si>
    <t>1.交付金事業の名称</t>
  </si>
  <si>
    <t>FA</t>
    <phoneticPr fontId="3"/>
  </si>
  <si>
    <t>010006</t>
  </si>
  <si>
    <t>011002</t>
  </si>
  <si>
    <t>012025</t>
  </si>
  <si>
    <t>012033</t>
  </si>
  <si>
    <t>012041</t>
  </si>
  <si>
    <t>012050</t>
  </si>
  <si>
    <t>012068</t>
  </si>
  <si>
    <t>012076</t>
  </si>
  <si>
    <t>012084</t>
  </si>
  <si>
    <t>012092</t>
  </si>
  <si>
    <t>012106</t>
  </si>
  <si>
    <t>012114</t>
  </si>
  <si>
    <t>012122</t>
  </si>
  <si>
    <t>012131</t>
  </si>
  <si>
    <t>012149</t>
  </si>
  <si>
    <t>012157</t>
  </si>
  <si>
    <t>012165</t>
  </si>
  <si>
    <t>012173</t>
  </si>
  <si>
    <t>012181</t>
  </si>
  <si>
    <t>012190</t>
  </si>
  <si>
    <t>012203</t>
  </si>
  <si>
    <t>012211</t>
  </si>
  <si>
    <t>012220</t>
  </si>
  <si>
    <t>012238</t>
  </si>
  <si>
    <t>012246</t>
  </si>
  <si>
    <t>012254</t>
  </si>
  <si>
    <t>012262</t>
  </si>
  <si>
    <t>012271</t>
  </si>
  <si>
    <t>012289</t>
  </si>
  <si>
    <t>012297</t>
  </si>
  <si>
    <t>012301</t>
  </si>
  <si>
    <t>012319</t>
  </si>
  <si>
    <t>012335</t>
  </si>
  <si>
    <t>012343</t>
  </si>
  <si>
    <t>012351</t>
  </si>
  <si>
    <t>012360</t>
  </si>
  <si>
    <t>013030</t>
  </si>
  <si>
    <t>013048</t>
  </si>
  <si>
    <t>013315</t>
  </si>
  <si>
    <t>013323</t>
  </si>
  <si>
    <t>013331</t>
  </si>
  <si>
    <t>013340</t>
  </si>
  <si>
    <t>013374</t>
  </si>
  <si>
    <t>013439</t>
  </si>
  <si>
    <t>013455</t>
  </si>
  <si>
    <t>013463</t>
  </si>
  <si>
    <t>013471</t>
  </si>
  <si>
    <t>013617</t>
  </si>
  <si>
    <t>013625</t>
  </si>
  <si>
    <t>013633</t>
  </si>
  <si>
    <t>013641</t>
  </si>
  <si>
    <t>013676</t>
  </si>
  <si>
    <t>013706</t>
  </si>
  <si>
    <t>013714</t>
  </si>
  <si>
    <t>013919</t>
  </si>
  <si>
    <t>013927</t>
  </si>
  <si>
    <t>013935</t>
  </si>
  <si>
    <t>013943</t>
  </si>
  <si>
    <t>013951</t>
  </si>
  <si>
    <t>013960</t>
  </si>
  <si>
    <t>013978</t>
  </si>
  <si>
    <t>013986</t>
  </si>
  <si>
    <t>013994</t>
  </si>
  <si>
    <t>014001</t>
  </si>
  <si>
    <t>014010</t>
  </si>
  <si>
    <t>014028</t>
  </si>
  <si>
    <t>014036</t>
  </si>
  <si>
    <t>014044</t>
  </si>
  <si>
    <t>014052</t>
  </si>
  <si>
    <t>014061</t>
  </si>
  <si>
    <t>014079</t>
  </si>
  <si>
    <t>014087</t>
  </si>
  <si>
    <t>014095</t>
  </si>
  <si>
    <t>014231</t>
  </si>
  <si>
    <t>014249</t>
  </si>
  <si>
    <t>014257</t>
  </si>
  <si>
    <t>014273</t>
  </si>
  <si>
    <t>014281</t>
  </si>
  <si>
    <t>014290</t>
  </si>
  <si>
    <t>014303</t>
  </si>
  <si>
    <t>014311</t>
  </si>
  <si>
    <t>014320</t>
  </si>
  <si>
    <t>014338</t>
  </si>
  <si>
    <t>014346</t>
  </si>
  <si>
    <t>014362</t>
  </si>
  <si>
    <t>014371</t>
  </si>
  <si>
    <t>014389</t>
  </si>
  <si>
    <t>014524</t>
  </si>
  <si>
    <t>014532</t>
  </si>
  <si>
    <t>014541</t>
  </si>
  <si>
    <t>014559</t>
  </si>
  <si>
    <t>014567</t>
  </si>
  <si>
    <t>014575</t>
  </si>
  <si>
    <t>014583</t>
  </si>
  <si>
    <t>014591</t>
  </si>
  <si>
    <t>014605</t>
  </si>
  <si>
    <t>014613</t>
  </si>
  <si>
    <t>014621</t>
  </si>
  <si>
    <t>014630</t>
  </si>
  <si>
    <t>014648</t>
  </si>
  <si>
    <t>014656</t>
  </si>
  <si>
    <t>014681</t>
  </si>
  <si>
    <t>014699</t>
  </si>
  <si>
    <t>014702</t>
  </si>
  <si>
    <t>014711</t>
  </si>
  <si>
    <t>014729</t>
  </si>
  <si>
    <t>014818</t>
  </si>
  <si>
    <t>014826</t>
  </si>
  <si>
    <t>014834</t>
  </si>
  <si>
    <t>014842</t>
  </si>
  <si>
    <t>014851</t>
  </si>
  <si>
    <t>014869</t>
  </si>
  <si>
    <t>014877</t>
  </si>
  <si>
    <t>015113</t>
  </si>
  <si>
    <t>015121</t>
  </si>
  <si>
    <t>015130</t>
  </si>
  <si>
    <t>015148</t>
  </si>
  <si>
    <t>015164</t>
  </si>
  <si>
    <t>015172</t>
  </si>
  <si>
    <t>015181</t>
  </si>
  <si>
    <t>015199</t>
  </si>
  <si>
    <t>015202</t>
  </si>
  <si>
    <t>015431</t>
  </si>
  <si>
    <t>015440</t>
  </si>
  <si>
    <t>015458</t>
  </si>
  <si>
    <t>015466</t>
  </si>
  <si>
    <t>015474</t>
  </si>
  <si>
    <t>015491</t>
  </si>
  <si>
    <t>015504</t>
  </si>
  <si>
    <t>015521</t>
  </si>
  <si>
    <t>015555</t>
  </si>
  <si>
    <t>015598</t>
  </si>
  <si>
    <t>015601</t>
  </si>
  <si>
    <t>015610</t>
  </si>
  <si>
    <t>015628</t>
  </si>
  <si>
    <t>015636</t>
  </si>
  <si>
    <t>015644</t>
  </si>
  <si>
    <t>015717</t>
  </si>
  <si>
    <t>015750</t>
  </si>
  <si>
    <t>015784</t>
  </si>
  <si>
    <t>015814</t>
  </si>
  <si>
    <t>015849</t>
  </si>
  <si>
    <t>015857</t>
  </si>
  <si>
    <t>015865</t>
  </si>
  <si>
    <t>016012</t>
  </si>
  <si>
    <t>016021</t>
  </si>
  <si>
    <t>016047</t>
  </si>
  <si>
    <t>016071</t>
  </si>
  <si>
    <t>016080</t>
  </si>
  <si>
    <t>016098</t>
  </si>
  <si>
    <t>016101</t>
  </si>
  <si>
    <t>016314</t>
  </si>
  <si>
    <t>016322</t>
  </si>
  <si>
    <t>016331</t>
  </si>
  <si>
    <t>016349</t>
  </si>
  <si>
    <t>016357</t>
  </si>
  <si>
    <t>016365</t>
  </si>
  <si>
    <t>016373</t>
  </si>
  <si>
    <t>016381</t>
  </si>
  <si>
    <t>016390</t>
  </si>
  <si>
    <t>016411</t>
  </si>
  <si>
    <t>016420</t>
  </si>
  <si>
    <t>016438</t>
  </si>
  <si>
    <t>016446</t>
  </si>
  <si>
    <t>016454</t>
  </si>
  <si>
    <t>016462</t>
  </si>
  <si>
    <t>016471</t>
  </si>
  <si>
    <t>016489</t>
  </si>
  <si>
    <t>016497</t>
  </si>
  <si>
    <t>016616</t>
  </si>
  <si>
    <t>016624</t>
  </si>
  <si>
    <t>016632</t>
  </si>
  <si>
    <t>016641</t>
  </si>
  <si>
    <t>016659</t>
  </si>
  <si>
    <t>016675</t>
  </si>
  <si>
    <t>016683</t>
  </si>
  <si>
    <t>016918</t>
  </si>
  <si>
    <t>016926</t>
  </si>
  <si>
    <t>016934</t>
  </si>
  <si>
    <t>016942</t>
  </si>
  <si>
    <t>020001</t>
  </si>
  <si>
    <t>022012</t>
  </si>
  <si>
    <t>022021</t>
  </si>
  <si>
    <t>022039</t>
  </si>
  <si>
    <t>022047</t>
  </si>
  <si>
    <t>022055</t>
  </si>
  <si>
    <t>022063</t>
  </si>
  <si>
    <t>022071</t>
  </si>
  <si>
    <t>022080</t>
  </si>
  <si>
    <t>022098</t>
  </si>
  <si>
    <t>022101</t>
  </si>
  <si>
    <t>023019</t>
  </si>
  <si>
    <t>023035</t>
  </si>
  <si>
    <t>023043</t>
  </si>
  <si>
    <t>023078</t>
  </si>
  <si>
    <t>023213</t>
  </si>
  <si>
    <t>023230</t>
  </si>
  <si>
    <t>023434</t>
  </si>
  <si>
    <t>023612</t>
  </si>
  <si>
    <t>023621</t>
  </si>
  <si>
    <t>023671</t>
  </si>
  <si>
    <t>023817</t>
  </si>
  <si>
    <t>023841</t>
  </si>
  <si>
    <t>023876</t>
  </si>
  <si>
    <t>024015</t>
  </si>
  <si>
    <t>024023</t>
  </si>
  <si>
    <t>024058</t>
  </si>
  <si>
    <t>024066</t>
  </si>
  <si>
    <t>024082</t>
  </si>
  <si>
    <t>024112</t>
  </si>
  <si>
    <t>024121</t>
  </si>
  <si>
    <t>024236</t>
  </si>
  <si>
    <t>024244</t>
  </si>
  <si>
    <t>024252</t>
  </si>
  <si>
    <t>024261</t>
  </si>
  <si>
    <t>024414</t>
  </si>
  <si>
    <t>024422</t>
  </si>
  <si>
    <t>024431</t>
  </si>
  <si>
    <t>024457</t>
  </si>
  <si>
    <t>024465</t>
  </si>
  <si>
    <t>024503</t>
  </si>
  <si>
    <t>030007</t>
  </si>
  <si>
    <t>032018</t>
  </si>
  <si>
    <t>032026</t>
  </si>
  <si>
    <t>032034</t>
  </si>
  <si>
    <t>032051</t>
  </si>
  <si>
    <t>032069</t>
  </si>
  <si>
    <t>032077</t>
  </si>
  <si>
    <t>032085</t>
  </si>
  <si>
    <t>032093</t>
  </si>
  <si>
    <t>032107</t>
  </si>
  <si>
    <t>032115</t>
  </si>
  <si>
    <t>032131</t>
  </si>
  <si>
    <t>032140</t>
  </si>
  <si>
    <t>032158</t>
  </si>
  <si>
    <t>032166</t>
  </si>
  <si>
    <t>滝沢市</t>
  </si>
  <si>
    <t>033014</t>
  </si>
  <si>
    <t>033022</t>
  </si>
  <si>
    <t>033031</t>
  </si>
  <si>
    <t>033219</t>
  </si>
  <si>
    <t>033227</t>
  </si>
  <si>
    <t>033669</t>
  </si>
  <si>
    <t>033812</t>
  </si>
  <si>
    <t>034029</t>
  </si>
  <si>
    <t>034410</t>
  </si>
  <si>
    <t>034614</t>
  </si>
  <si>
    <t>034827</t>
  </si>
  <si>
    <t>034835</t>
  </si>
  <si>
    <t>034843</t>
  </si>
  <si>
    <t>034851</t>
  </si>
  <si>
    <t>035017</t>
  </si>
  <si>
    <t>035033</t>
  </si>
  <si>
    <t>035068</t>
  </si>
  <si>
    <t>035076</t>
  </si>
  <si>
    <t>035246</t>
  </si>
  <si>
    <t>040002</t>
  </si>
  <si>
    <t>041009</t>
  </si>
  <si>
    <t>042021</t>
  </si>
  <si>
    <t>042030</t>
  </si>
  <si>
    <t>042056</t>
  </si>
  <si>
    <t>042064</t>
  </si>
  <si>
    <t>042072</t>
  </si>
  <si>
    <t>042081</t>
  </si>
  <si>
    <t>042099</t>
  </si>
  <si>
    <t>042111</t>
  </si>
  <si>
    <t>042129</t>
  </si>
  <si>
    <t>042137</t>
  </si>
  <si>
    <t>042145</t>
  </si>
  <si>
    <t>042153</t>
  </si>
  <si>
    <t>042161</t>
  </si>
  <si>
    <t>富谷市</t>
  </si>
  <si>
    <t>043010</t>
  </si>
  <si>
    <t>043028</t>
  </si>
  <si>
    <t>043214</t>
  </si>
  <si>
    <t>043222</t>
  </si>
  <si>
    <t>043231</t>
  </si>
  <si>
    <t>043249</t>
  </si>
  <si>
    <t>043419</t>
  </si>
  <si>
    <t>043613</t>
  </si>
  <si>
    <t>043621</t>
  </si>
  <si>
    <t>044016</t>
  </si>
  <si>
    <t>044041</t>
  </si>
  <si>
    <t>044067</t>
  </si>
  <si>
    <t>044211</t>
  </si>
  <si>
    <t>044229</t>
  </si>
  <si>
    <t>044245</t>
  </si>
  <si>
    <t>044440</t>
  </si>
  <si>
    <t>044458</t>
  </si>
  <si>
    <t>045012</t>
  </si>
  <si>
    <t>045055</t>
  </si>
  <si>
    <t>045811</t>
  </si>
  <si>
    <t>046060</t>
  </si>
  <si>
    <t>050008</t>
  </si>
  <si>
    <t>052019</t>
  </si>
  <si>
    <t>052027</t>
  </si>
  <si>
    <t>052035</t>
  </si>
  <si>
    <t>052043</t>
  </si>
  <si>
    <t>052060</t>
  </si>
  <si>
    <t>052078</t>
  </si>
  <si>
    <t>052094</t>
  </si>
  <si>
    <t>052108</t>
  </si>
  <si>
    <t>052116</t>
  </si>
  <si>
    <t>052124</t>
  </si>
  <si>
    <t>052132</t>
  </si>
  <si>
    <t>052141</t>
  </si>
  <si>
    <t>052159</t>
  </si>
  <si>
    <t>053031</t>
  </si>
  <si>
    <t>053279</t>
  </si>
  <si>
    <t>053465</t>
  </si>
  <si>
    <t>053481</t>
  </si>
  <si>
    <t>053490</t>
  </si>
  <si>
    <t>053619</t>
  </si>
  <si>
    <t>053635</t>
  </si>
  <si>
    <t>053660</t>
  </si>
  <si>
    <t>053686</t>
  </si>
  <si>
    <t>054348</t>
  </si>
  <si>
    <t>054631</t>
  </si>
  <si>
    <t>054640</t>
  </si>
  <si>
    <t>060003</t>
  </si>
  <si>
    <t>062014</t>
  </si>
  <si>
    <t>062022</t>
  </si>
  <si>
    <t>062031</t>
  </si>
  <si>
    <t>062049</t>
  </si>
  <si>
    <t>062057</t>
  </si>
  <si>
    <t>062065</t>
  </si>
  <si>
    <t>062073</t>
  </si>
  <si>
    <t>062081</t>
  </si>
  <si>
    <t>062090</t>
  </si>
  <si>
    <t>062103</t>
  </si>
  <si>
    <t>062111</t>
  </si>
  <si>
    <t>062120</t>
  </si>
  <si>
    <t>062138</t>
  </si>
  <si>
    <t>063011</t>
  </si>
  <si>
    <t>063029</t>
  </si>
  <si>
    <t>063215</t>
  </si>
  <si>
    <t>063223</t>
  </si>
  <si>
    <t>063231</t>
  </si>
  <si>
    <t>063240</t>
  </si>
  <si>
    <t>063410</t>
  </si>
  <si>
    <t>063614</t>
  </si>
  <si>
    <t>063622</t>
  </si>
  <si>
    <t>063631</t>
  </si>
  <si>
    <t>063649</t>
  </si>
  <si>
    <t>063657</t>
  </si>
  <si>
    <t>063665</t>
  </si>
  <si>
    <t>063673</t>
  </si>
  <si>
    <t>063819</t>
  </si>
  <si>
    <t>063827</t>
  </si>
  <si>
    <t>064017</t>
  </si>
  <si>
    <t>064025</t>
  </si>
  <si>
    <t>064033</t>
  </si>
  <si>
    <t>064262</t>
  </si>
  <si>
    <t>064289</t>
  </si>
  <si>
    <t>064611</t>
  </si>
  <si>
    <t>070009</t>
  </si>
  <si>
    <t>072010</t>
  </si>
  <si>
    <t>072028</t>
  </si>
  <si>
    <t>072036</t>
  </si>
  <si>
    <t>072044</t>
  </si>
  <si>
    <t>072052</t>
  </si>
  <si>
    <t>072079</t>
  </si>
  <si>
    <t>072087</t>
  </si>
  <si>
    <t>072095</t>
  </si>
  <si>
    <t>072109</t>
  </si>
  <si>
    <t>072117</t>
  </si>
  <si>
    <t>072125</t>
  </si>
  <si>
    <t>072133</t>
  </si>
  <si>
    <t>072141</t>
  </si>
  <si>
    <t>073016</t>
  </si>
  <si>
    <t>073032</t>
  </si>
  <si>
    <t>073083</t>
  </si>
  <si>
    <t>073229</t>
  </si>
  <si>
    <t>073423</t>
  </si>
  <si>
    <t>073440</t>
  </si>
  <si>
    <t>073628</t>
  </si>
  <si>
    <t>073644</t>
  </si>
  <si>
    <t>073679</t>
  </si>
  <si>
    <t>073687</t>
  </si>
  <si>
    <t>074021</t>
  </si>
  <si>
    <t>074055</t>
  </si>
  <si>
    <t>074071</t>
  </si>
  <si>
    <t>074080</t>
  </si>
  <si>
    <t>074217</t>
  </si>
  <si>
    <t>074225</t>
  </si>
  <si>
    <t>074233</t>
  </si>
  <si>
    <t>074446</t>
  </si>
  <si>
    <t>074454</t>
  </si>
  <si>
    <t>074462</t>
  </si>
  <si>
    <t>074471</t>
  </si>
  <si>
    <t>074616</t>
  </si>
  <si>
    <t>074641</t>
  </si>
  <si>
    <t>074659</t>
  </si>
  <si>
    <t>074667</t>
  </si>
  <si>
    <t>074811</t>
  </si>
  <si>
    <t>074829</t>
  </si>
  <si>
    <t>074837</t>
  </si>
  <si>
    <t>074845</t>
  </si>
  <si>
    <t>075019</t>
  </si>
  <si>
    <t>075027</t>
  </si>
  <si>
    <t>075035</t>
  </si>
  <si>
    <t>075043</t>
  </si>
  <si>
    <t>075051</t>
  </si>
  <si>
    <t>075213</t>
  </si>
  <si>
    <t>075221</t>
  </si>
  <si>
    <t>075418</t>
  </si>
  <si>
    <t>075426</t>
  </si>
  <si>
    <t>075434</t>
  </si>
  <si>
    <t>075442</t>
  </si>
  <si>
    <t>075451</t>
  </si>
  <si>
    <t>075469</t>
  </si>
  <si>
    <t>075477</t>
  </si>
  <si>
    <t>075485</t>
  </si>
  <si>
    <t>075612</t>
  </si>
  <si>
    <t>075647</t>
  </si>
  <si>
    <t>080004</t>
  </si>
  <si>
    <t>082015</t>
  </si>
  <si>
    <t>082023</t>
  </si>
  <si>
    <t>082031</t>
  </si>
  <si>
    <t>082040</t>
  </si>
  <si>
    <t>082058</t>
  </si>
  <si>
    <t>082074</t>
  </si>
  <si>
    <t>082082</t>
  </si>
  <si>
    <t>082104</t>
  </si>
  <si>
    <t>082112</t>
  </si>
  <si>
    <t>082121</t>
  </si>
  <si>
    <t>082147</t>
  </si>
  <si>
    <t>082155</t>
  </si>
  <si>
    <t>082163</t>
  </si>
  <si>
    <t>082171</t>
  </si>
  <si>
    <t>082198</t>
  </si>
  <si>
    <t>082201</t>
  </si>
  <si>
    <t>082210</t>
  </si>
  <si>
    <t>082228</t>
  </si>
  <si>
    <t>082236</t>
  </si>
  <si>
    <t>082244</t>
  </si>
  <si>
    <t>082252</t>
  </si>
  <si>
    <t>082261</t>
  </si>
  <si>
    <t>082279</t>
  </si>
  <si>
    <t>082287</t>
  </si>
  <si>
    <t>082295</t>
  </si>
  <si>
    <t>082309</t>
  </si>
  <si>
    <t>082317</t>
  </si>
  <si>
    <t>082325</t>
  </si>
  <si>
    <t>082333</t>
  </si>
  <si>
    <t>082341</t>
  </si>
  <si>
    <t>082350</t>
  </si>
  <si>
    <t>082368</t>
  </si>
  <si>
    <t>083020</t>
  </si>
  <si>
    <t>083097</t>
  </si>
  <si>
    <t>083101</t>
  </si>
  <si>
    <t>083411</t>
  </si>
  <si>
    <t>083640</t>
  </si>
  <si>
    <t>084425</t>
  </si>
  <si>
    <t>084433</t>
  </si>
  <si>
    <t>084476</t>
  </si>
  <si>
    <t>085219</t>
  </si>
  <si>
    <t>085421</t>
  </si>
  <si>
    <t>085464</t>
  </si>
  <si>
    <t>085642</t>
  </si>
  <si>
    <t>090000</t>
  </si>
  <si>
    <t>092011</t>
  </si>
  <si>
    <t>092029</t>
  </si>
  <si>
    <t>092037</t>
  </si>
  <si>
    <t>092045</t>
  </si>
  <si>
    <t>092053</t>
  </si>
  <si>
    <t>092061</t>
  </si>
  <si>
    <t>092088</t>
  </si>
  <si>
    <t>092096</t>
  </si>
  <si>
    <t>092100</t>
  </si>
  <si>
    <t>092118</t>
  </si>
  <si>
    <t>092134</t>
  </si>
  <si>
    <t>092142</t>
  </si>
  <si>
    <t>092151</t>
  </si>
  <si>
    <t>092169</t>
  </si>
  <si>
    <t>093017</t>
  </si>
  <si>
    <t>093424</t>
  </si>
  <si>
    <t>093432</t>
  </si>
  <si>
    <t>093441</t>
  </si>
  <si>
    <t>093459</t>
  </si>
  <si>
    <t>093611</t>
  </si>
  <si>
    <t>093645</t>
  </si>
  <si>
    <t>093840</t>
  </si>
  <si>
    <t>093866</t>
  </si>
  <si>
    <t>094072</t>
  </si>
  <si>
    <t>094111</t>
  </si>
  <si>
    <t>100005</t>
  </si>
  <si>
    <t>102016</t>
  </si>
  <si>
    <t>102024</t>
  </si>
  <si>
    <t>102032</t>
  </si>
  <si>
    <t>102041</t>
  </si>
  <si>
    <t>102059</t>
  </si>
  <si>
    <t>102067</t>
  </si>
  <si>
    <t>102075</t>
  </si>
  <si>
    <t>102083</t>
  </si>
  <si>
    <t>102091</t>
  </si>
  <si>
    <t>102105</t>
  </si>
  <si>
    <t>102113</t>
  </si>
  <si>
    <t>102121</t>
  </si>
  <si>
    <t>103446</t>
  </si>
  <si>
    <t>103454</t>
  </si>
  <si>
    <t>103667</t>
  </si>
  <si>
    <t>103675</t>
  </si>
  <si>
    <t>103829</t>
  </si>
  <si>
    <t>103837</t>
  </si>
  <si>
    <t>103845</t>
  </si>
  <si>
    <t>104213</t>
  </si>
  <si>
    <t>104248</t>
  </si>
  <si>
    <t>104256</t>
  </si>
  <si>
    <t>104264</t>
  </si>
  <si>
    <t>104281</t>
  </si>
  <si>
    <t>104299</t>
  </si>
  <si>
    <t>104434</t>
  </si>
  <si>
    <t>104442</t>
  </si>
  <si>
    <t>104485</t>
  </si>
  <si>
    <t>104493</t>
  </si>
  <si>
    <t>104647</t>
  </si>
  <si>
    <t>105210</t>
  </si>
  <si>
    <t>105228</t>
  </si>
  <si>
    <t>105236</t>
  </si>
  <si>
    <t>105244</t>
  </si>
  <si>
    <t>105252</t>
  </si>
  <si>
    <t>110001</t>
  </si>
  <si>
    <t>111007</t>
  </si>
  <si>
    <t>112011</t>
  </si>
  <si>
    <t>112020</t>
  </si>
  <si>
    <t>112038</t>
  </si>
  <si>
    <t>112062</t>
  </si>
  <si>
    <t>112071</t>
  </si>
  <si>
    <t>112089</t>
  </si>
  <si>
    <t>112097</t>
  </si>
  <si>
    <t>112101</t>
  </si>
  <si>
    <t>112119</t>
  </si>
  <si>
    <t>112127</t>
  </si>
  <si>
    <t>112143</t>
  </si>
  <si>
    <t>112151</t>
  </si>
  <si>
    <t>112160</t>
  </si>
  <si>
    <t>112178</t>
  </si>
  <si>
    <t>112186</t>
  </si>
  <si>
    <t>112194</t>
  </si>
  <si>
    <t>112216</t>
  </si>
  <si>
    <t>112224</t>
  </si>
  <si>
    <t>112232</t>
  </si>
  <si>
    <t>112241</t>
  </si>
  <si>
    <t>112259</t>
  </si>
  <si>
    <t>112275</t>
  </si>
  <si>
    <t>112283</t>
  </si>
  <si>
    <t>112291</t>
  </si>
  <si>
    <t>112305</t>
  </si>
  <si>
    <t>112313</t>
  </si>
  <si>
    <t>112321</t>
  </si>
  <si>
    <t>112330</t>
  </si>
  <si>
    <t>112348</t>
  </si>
  <si>
    <t>112356</t>
  </si>
  <si>
    <t>112372</t>
  </si>
  <si>
    <t>112381</t>
  </si>
  <si>
    <t>112399</t>
  </si>
  <si>
    <t>112402</t>
  </si>
  <si>
    <t>112411</t>
  </si>
  <si>
    <t>112429</t>
  </si>
  <si>
    <t>112437</t>
  </si>
  <si>
    <t>112453</t>
  </si>
  <si>
    <t>112461</t>
  </si>
  <si>
    <t>白岡市</t>
  </si>
  <si>
    <t>113018</t>
  </si>
  <si>
    <t>113247</t>
  </si>
  <si>
    <t>113263</t>
  </si>
  <si>
    <t>113271</t>
  </si>
  <si>
    <t>113417</t>
  </si>
  <si>
    <t>113425</t>
  </si>
  <si>
    <t>113433</t>
  </si>
  <si>
    <t>113468</t>
  </si>
  <si>
    <t>113476</t>
  </si>
  <si>
    <t>113484</t>
  </si>
  <si>
    <t>113492</t>
  </si>
  <si>
    <t>113611</t>
  </si>
  <si>
    <t>113620</t>
  </si>
  <si>
    <t>113638</t>
  </si>
  <si>
    <t>113654</t>
  </si>
  <si>
    <t>113697</t>
  </si>
  <si>
    <t>113816</t>
  </si>
  <si>
    <t>113832</t>
  </si>
  <si>
    <t>113859</t>
  </si>
  <si>
    <t>114081</t>
  </si>
  <si>
    <t>114421</t>
  </si>
  <si>
    <t>114642</t>
  </si>
  <si>
    <t>114651</t>
  </si>
  <si>
    <t>120006</t>
  </si>
  <si>
    <t>121002</t>
  </si>
  <si>
    <t>122025</t>
  </si>
  <si>
    <t>122033</t>
  </si>
  <si>
    <t>122041</t>
  </si>
  <si>
    <t>122050</t>
  </si>
  <si>
    <t>122068</t>
  </si>
  <si>
    <t>122076</t>
  </si>
  <si>
    <t>122084</t>
  </si>
  <si>
    <t>122106</t>
  </si>
  <si>
    <t>122114</t>
  </si>
  <si>
    <t>122122</t>
  </si>
  <si>
    <t>122131</t>
  </si>
  <si>
    <t>122157</t>
  </si>
  <si>
    <t>122165</t>
  </si>
  <si>
    <t>122173</t>
  </si>
  <si>
    <t>122181</t>
  </si>
  <si>
    <t>122190</t>
  </si>
  <si>
    <t>122203</t>
  </si>
  <si>
    <t>122211</t>
  </si>
  <si>
    <t>122220</t>
  </si>
  <si>
    <t>122238</t>
  </si>
  <si>
    <t>122246</t>
  </si>
  <si>
    <t>122254</t>
  </si>
  <si>
    <t>122262</t>
  </si>
  <si>
    <t>122271</t>
  </si>
  <si>
    <t>122289</t>
  </si>
  <si>
    <t>122297</t>
  </si>
  <si>
    <t>122301</t>
  </si>
  <si>
    <t>122319</t>
  </si>
  <si>
    <t>122327</t>
  </si>
  <si>
    <t>122335</t>
  </si>
  <si>
    <t>122343</t>
  </si>
  <si>
    <t>122351</t>
  </si>
  <si>
    <t>122360</t>
  </si>
  <si>
    <t>122378</t>
  </si>
  <si>
    <t>122386</t>
  </si>
  <si>
    <t>122394</t>
  </si>
  <si>
    <t>大網白里市</t>
  </si>
  <si>
    <t>123226</t>
  </si>
  <si>
    <t>123293</t>
  </si>
  <si>
    <t>123421</t>
  </si>
  <si>
    <t>123471</t>
  </si>
  <si>
    <t>123498</t>
  </si>
  <si>
    <t>124036</t>
  </si>
  <si>
    <t>124095</t>
  </si>
  <si>
    <t>124109</t>
  </si>
  <si>
    <t>124214</t>
  </si>
  <si>
    <t>124222</t>
  </si>
  <si>
    <t>124231</t>
  </si>
  <si>
    <t>124249</t>
  </si>
  <si>
    <t>124265</t>
  </si>
  <si>
    <t>124273</t>
  </si>
  <si>
    <t>124419</t>
  </si>
  <si>
    <t>124435</t>
  </si>
  <si>
    <t>124630</t>
  </si>
  <si>
    <t>130001</t>
  </si>
  <si>
    <t>131016</t>
  </si>
  <si>
    <t>131024</t>
  </si>
  <si>
    <t>131032</t>
  </si>
  <si>
    <t>131041</t>
  </si>
  <si>
    <t>131059</t>
  </si>
  <si>
    <t>131067</t>
  </si>
  <si>
    <t>131075</t>
  </si>
  <si>
    <t>131083</t>
  </si>
  <si>
    <t>131091</t>
  </si>
  <si>
    <t>131105</t>
  </si>
  <si>
    <t>131113</t>
  </si>
  <si>
    <t>131121</t>
  </si>
  <si>
    <t>131130</t>
  </si>
  <si>
    <t>131148</t>
  </si>
  <si>
    <t>131156</t>
  </si>
  <si>
    <t>131164</t>
  </si>
  <si>
    <t>131172</t>
  </si>
  <si>
    <t>131181</t>
  </si>
  <si>
    <t>131199</t>
  </si>
  <si>
    <t>131202</t>
  </si>
  <si>
    <t>131211</t>
  </si>
  <si>
    <t>131229</t>
  </si>
  <si>
    <t>131237</t>
  </si>
  <si>
    <t>132012</t>
  </si>
  <si>
    <t>132021</t>
  </si>
  <si>
    <t>132039</t>
  </si>
  <si>
    <t>132047</t>
  </si>
  <si>
    <t>132055</t>
  </si>
  <si>
    <t>132063</t>
  </si>
  <si>
    <t>132071</t>
  </si>
  <si>
    <t>132080</t>
  </si>
  <si>
    <t>132098</t>
  </si>
  <si>
    <t>132101</t>
  </si>
  <si>
    <t>132110</t>
  </si>
  <si>
    <t>132128</t>
  </si>
  <si>
    <t>132136</t>
  </si>
  <si>
    <t>132144</t>
  </si>
  <si>
    <t>132152</t>
  </si>
  <si>
    <t>132187</t>
  </si>
  <si>
    <t>132195</t>
  </si>
  <si>
    <t>132209</t>
  </si>
  <si>
    <t>132217</t>
  </si>
  <si>
    <t>132225</t>
  </si>
  <si>
    <t>132233</t>
  </si>
  <si>
    <t>132241</t>
  </si>
  <si>
    <t>132250</t>
  </si>
  <si>
    <t>132276</t>
  </si>
  <si>
    <t>132284</t>
  </si>
  <si>
    <t>132292</t>
  </si>
  <si>
    <t>133035</t>
  </si>
  <si>
    <t>133051</t>
  </si>
  <si>
    <t>133078</t>
  </si>
  <si>
    <t>133086</t>
  </si>
  <si>
    <t>133612</t>
  </si>
  <si>
    <t>133621</t>
  </si>
  <si>
    <t>133639</t>
  </si>
  <si>
    <t>133647</t>
  </si>
  <si>
    <t>133817</t>
  </si>
  <si>
    <t>133825</t>
  </si>
  <si>
    <t>134015</t>
  </si>
  <si>
    <t>134023</t>
  </si>
  <si>
    <t>134210</t>
  </si>
  <si>
    <t>140007</t>
  </si>
  <si>
    <t>141003</t>
  </si>
  <si>
    <t>141305</t>
  </si>
  <si>
    <t>141500</t>
  </si>
  <si>
    <t>142018</t>
  </si>
  <si>
    <t>142034</t>
  </si>
  <si>
    <t>142042</t>
  </si>
  <si>
    <t>142051</t>
  </si>
  <si>
    <t>142069</t>
  </si>
  <si>
    <t>142077</t>
  </si>
  <si>
    <t>142085</t>
  </si>
  <si>
    <t>142107</t>
  </si>
  <si>
    <t>142115</t>
  </si>
  <si>
    <t>142123</t>
  </si>
  <si>
    <t>142131</t>
  </si>
  <si>
    <t>142140</t>
  </si>
  <si>
    <t>142158</t>
  </si>
  <si>
    <t>142166</t>
  </si>
  <si>
    <t>142174</t>
  </si>
  <si>
    <t>142182</t>
  </si>
  <si>
    <t>143014</t>
  </si>
  <si>
    <t>143219</t>
  </si>
  <si>
    <t>143413</t>
  </si>
  <si>
    <t>143421</t>
  </si>
  <si>
    <t>143618</t>
  </si>
  <si>
    <t>143626</t>
  </si>
  <si>
    <t>143634</t>
  </si>
  <si>
    <t>143642</t>
  </si>
  <si>
    <t>143669</t>
  </si>
  <si>
    <t>143821</t>
  </si>
  <si>
    <t>143839</t>
  </si>
  <si>
    <t>143847</t>
  </si>
  <si>
    <t>144011</t>
  </si>
  <si>
    <t>144029</t>
  </si>
  <si>
    <t>150002</t>
  </si>
  <si>
    <t>151009</t>
  </si>
  <si>
    <t>152021</t>
  </si>
  <si>
    <t>152048</t>
  </si>
  <si>
    <t>152056</t>
  </si>
  <si>
    <t>152064</t>
  </si>
  <si>
    <t>152081</t>
  </si>
  <si>
    <t>152099</t>
  </si>
  <si>
    <t>152102</t>
  </si>
  <si>
    <t>152111</t>
  </si>
  <si>
    <t>152129</t>
  </si>
  <si>
    <t>152137</t>
  </si>
  <si>
    <t>152161</t>
  </si>
  <si>
    <t>152170</t>
  </si>
  <si>
    <t>152188</t>
  </si>
  <si>
    <t>152226</t>
  </si>
  <si>
    <t>152234</t>
  </si>
  <si>
    <t>152242</t>
  </si>
  <si>
    <t>152251</t>
  </si>
  <si>
    <t>152269</t>
  </si>
  <si>
    <t>152277</t>
  </si>
  <si>
    <t>153079</t>
  </si>
  <si>
    <t>153427</t>
  </si>
  <si>
    <t>153613</t>
  </si>
  <si>
    <t>153851</t>
  </si>
  <si>
    <t>154059</t>
  </si>
  <si>
    <t>154610</t>
  </si>
  <si>
    <t>154822</t>
  </si>
  <si>
    <t>155047</t>
  </si>
  <si>
    <t>155811</t>
  </si>
  <si>
    <t>155861</t>
  </si>
  <si>
    <t>160008</t>
  </si>
  <si>
    <t>162019</t>
  </si>
  <si>
    <t>162027</t>
  </si>
  <si>
    <t>162043</t>
  </si>
  <si>
    <t>162051</t>
  </si>
  <si>
    <t>162060</t>
  </si>
  <si>
    <t>162078</t>
  </si>
  <si>
    <t>162086</t>
  </si>
  <si>
    <t>162094</t>
  </si>
  <si>
    <t>162108</t>
  </si>
  <si>
    <t>162116</t>
  </si>
  <si>
    <t>163210</t>
  </si>
  <si>
    <t>163228</t>
  </si>
  <si>
    <t>163236</t>
  </si>
  <si>
    <t>163422</t>
  </si>
  <si>
    <t>163431</t>
  </si>
  <si>
    <t>170003</t>
  </si>
  <si>
    <t>172014</t>
  </si>
  <si>
    <t>172022</t>
  </si>
  <si>
    <t>172031</t>
  </si>
  <si>
    <t>172049</t>
  </si>
  <si>
    <t>172057</t>
  </si>
  <si>
    <t>172065</t>
  </si>
  <si>
    <t>172073</t>
  </si>
  <si>
    <t>172090</t>
  </si>
  <si>
    <t>172103</t>
  </si>
  <si>
    <t>172111</t>
  </si>
  <si>
    <t>172120</t>
  </si>
  <si>
    <t>173240</t>
  </si>
  <si>
    <t>173614</t>
  </si>
  <si>
    <t>173657</t>
  </si>
  <si>
    <t>173843</t>
  </si>
  <si>
    <t>173860</t>
  </si>
  <si>
    <t>174076</t>
  </si>
  <si>
    <t>174611</t>
  </si>
  <si>
    <t>174637</t>
  </si>
  <si>
    <t>180009</t>
  </si>
  <si>
    <t>182010</t>
  </si>
  <si>
    <t>182028</t>
  </si>
  <si>
    <t>182044</t>
  </si>
  <si>
    <t>182052</t>
  </si>
  <si>
    <t>182061</t>
  </si>
  <si>
    <t>182079</t>
  </si>
  <si>
    <t>182087</t>
  </si>
  <si>
    <t>182095</t>
  </si>
  <si>
    <t>182109</t>
  </si>
  <si>
    <t>183229</t>
  </si>
  <si>
    <t>183822</t>
  </si>
  <si>
    <t>184047</t>
  </si>
  <si>
    <t>184233</t>
  </si>
  <si>
    <t>184420</t>
  </si>
  <si>
    <t>184811</t>
  </si>
  <si>
    <t>184837</t>
  </si>
  <si>
    <t>185019</t>
  </si>
  <si>
    <t>190004</t>
  </si>
  <si>
    <t>192015</t>
  </si>
  <si>
    <t>192023</t>
  </si>
  <si>
    <t>192040</t>
  </si>
  <si>
    <t>192058</t>
  </si>
  <si>
    <t>192066</t>
  </si>
  <si>
    <t>192074</t>
  </si>
  <si>
    <t>192082</t>
  </si>
  <si>
    <t>192091</t>
  </si>
  <si>
    <t>192104</t>
  </si>
  <si>
    <t>192112</t>
  </si>
  <si>
    <t>192121</t>
  </si>
  <si>
    <t>192139</t>
  </si>
  <si>
    <t>192147</t>
  </si>
  <si>
    <t>193461</t>
  </si>
  <si>
    <t>193640</t>
  </si>
  <si>
    <t>193658</t>
  </si>
  <si>
    <t>193666</t>
  </si>
  <si>
    <t>193682</t>
  </si>
  <si>
    <t>193844</t>
  </si>
  <si>
    <t>194221</t>
  </si>
  <si>
    <t>194239</t>
  </si>
  <si>
    <t>194247</t>
  </si>
  <si>
    <t>194255</t>
  </si>
  <si>
    <t>194298</t>
  </si>
  <si>
    <t>194301</t>
  </si>
  <si>
    <t>194425</t>
  </si>
  <si>
    <t>194433</t>
  </si>
  <si>
    <t>200000</t>
  </si>
  <si>
    <t>202011</t>
  </si>
  <si>
    <t>202029</t>
  </si>
  <si>
    <t>202037</t>
  </si>
  <si>
    <t>202045</t>
  </si>
  <si>
    <t>202053</t>
  </si>
  <si>
    <t>202061</t>
  </si>
  <si>
    <t>202070</t>
  </si>
  <si>
    <t>202088</t>
  </si>
  <si>
    <t>202096</t>
  </si>
  <si>
    <t>202100</t>
  </si>
  <si>
    <t>202118</t>
  </si>
  <si>
    <t>202126</t>
  </si>
  <si>
    <t>202134</t>
  </si>
  <si>
    <t>202142</t>
  </si>
  <si>
    <t>202151</t>
  </si>
  <si>
    <t>202177</t>
  </si>
  <si>
    <t>202185</t>
  </si>
  <si>
    <t>202193</t>
  </si>
  <si>
    <t>202207</t>
  </si>
  <si>
    <t>203033</t>
  </si>
  <si>
    <t>203041</t>
  </si>
  <si>
    <t>203050</t>
  </si>
  <si>
    <t>203068</t>
  </si>
  <si>
    <t>203076</t>
  </si>
  <si>
    <t>203092</t>
  </si>
  <si>
    <t>203211</t>
  </si>
  <si>
    <t>203238</t>
  </si>
  <si>
    <t>203246</t>
  </si>
  <si>
    <t>203491</t>
  </si>
  <si>
    <t>203505</t>
  </si>
  <si>
    <t>203611</t>
  </si>
  <si>
    <t>203629</t>
  </si>
  <si>
    <t>203637</t>
  </si>
  <si>
    <t>203823</t>
  </si>
  <si>
    <t>203831</t>
  </si>
  <si>
    <t>203840</t>
  </si>
  <si>
    <t>203858</t>
  </si>
  <si>
    <t>203866</t>
  </si>
  <si>
    <t>203882</t>
  </si>
  <si>
    <t>204021</t>
  </si>
  <si>
    <t>204030</t>
  </si>
  <si>
    <t>204048</t>
  </si>
  <si>
    <t>204072</t>
  </si>
  <si>
    <t>204099</t>
  </si>
  <si>
    <t>204102</t>
  </si>
  <si>
    <t>204111</t>
  </si>
  <si>
    <t>204129</t>
  </si>
  <si>
    <t>204137</t>
  </si>
  <si>
    <t>204145</t>
  </si>
  <si>
    <t>204153</t>
  </si>
  <si>
    <t>204161</t>
  </si>
  <si>
    <t>204170</t>
  </si>
  <si>
    <t>204226</t>
  </si>
  <si>
    <t>204234</t>
  </si>
  <si>
    <t>204251</t>
  </si>
  <si>
    <t>204293</t>
  </si>
  <si>
    <t>204307</t>
  </si>
  <si>
    <t>204323</t>
  </si>
  <si>
    <t>204463</t>
  </si>
  <si>
    <t>204480</t>
  </si>
  <si>
    <t>204501</t>
  </si>
  <si>
    <t>204510</t>
  </si>
  <si>
    <t>204528</t>
  </si>
  <si>
    <t>204811</t>
  </si>
  <si>
    <t>204820</t>
  </si>
  <si>
    <t>204854</t>
  </si>
  <si>
    <t>204862</t>
  </si>
  <si>
    <t>205214</t>
  </si>
  <si>
    <t>205419</t>
  </si>
  <si>
    <t>205435</t>
  </si>
  <si>
    <t>205613</t>
  </si>
  <si>
    <t>205621</t>
  </si>
  <si>
    <t>205630</t>
  </si>
  <si>
    <t>205834</t>
  </si>
  <si>
    <t>205885</t>
  </si>
  <si>
    <t>205907</t>
  </si>
  <si>
    <t>206024</t>
  </si>
  <si>
    <t>210005</t>
  </si>
  <si>
    <t>212016</t>
  </si>
  <si>
    <t>212024</t>
  </si>
  <si>
    <t>212032</t>
  </si>
  <si>
    <t>212041</t>
  </si>
  <si>
    <t>212059</t>
  </si>
  <si>
    <t>212067</t>
  </si>
  <si>
    <t>212075</t>
  </si>
  <si>
    <t>212083</t>
  </si>
  <si>
    <t>212091</t>
  </si>
  <si>
    <t>212105</t>
  </si>
  <si>
    <t>212113</t>
  </si>
  <si>
    <t>212121</t>
  </si>
  <si>
    <t>212130</t>
  </si>
  <si>
    <t>212148</t>
  </si>
  <si>
    <t>212156</t>
  </si>
  <si>
    <t>212164</t>
  </si>
  <si>
    <t>212172</t>
  </si>
  <si>
    <t>212181</t>
  </si>
  <si>
    <t>212199</t>
  </si>
  <si>
    <t>212202</t>
  </si>
  <si>
    <t>212211</t>
  </si>
  <si>
    <t>213021</t>
  </si>
  <si>
    <t>213039</t>
  </si>
  <si>
    <t>213411</t>
  </si>
  <si>
    <t>213616</t>
  </si>
  <si>
    <t>213624</t>
  </si>
  <si>
    <t>213811</t>
  </si>
  <si>
    <t>213829</t>
  </si>
  <si>
    <t>213837</t>
  </si>
  <si>
    <t>214019</t>
  </si>
  <si>
    <t>214035</t>
  </si>
  <si>
    <t>214043</t>
  </si>
  <si>
    <t>214213</t>
  </si>
  <si>
    <t>215015</t>
  </si>
  <si>
    <t>215023</t>
  </si>
  <si>
    <t>215031</t>
  </si>
  <si>
    <t>215040</t>
  </si>
  <si>
    <t>215058</t>
  </si>
  <si>
    <t>215066</t>
  </si>
  <si>
    <t>215074</t>
  </si>
  <si>
    <t>215210</t>
  </si>
  <si>
    <t>216046</t>
  </si>
  <si>
    <t>220001</t>
  </si>
  <si>
    <t>221007</t>
  </si>
  <si>
    <t>221309</t>
  </si>
  <si>
    <t>222038</t>
  </si>
  <si>
    <t>222054</t>
  </si>
  <si>
    <t>222062</t>
  </si>
  <si>
    <t>222071</t>
  </si>
  <si>
    <t>222089</t>
  </si>
  <si>
    <t>222097</t>
  </si>
  <si>
    <t>222101</t>
  </si>
  <si>
    <t>222119</t>
  </si>
  <si>
    <t>222127</t>
  </si>
  <si>
    <t>222135</t>
  </si>
  <si>
    <t>222143</t>
  </si>
  <si>
    <t>222151</t>
  </si>
  <si>
    <t>222160</t>
  </si>
  <si>
    <t>222194</t>
  </si>
  <si>
    <t>222208</t>
  </si>
  <si>
    <t>222216</t>
  </si>
  <si>
    <t>222224</t>
  </si>
  <si>
    <t>222232</t>
  </si>
  <si>
    <t>222241</t>
  </si>
  <si>
    <t>222259</t>
  </si>
  <si>
    <t>222267</t>
  </si>
  <si>
    <t>223018</t>
  </si>
  <si>
    <t>223026</t>
  </si>
  <si>
    <t>223042</t>
  </si>
  <si>
    <t>223051</t>
  </si>
  <si>
    <t>223069</t>
  </si>
  <si>
    <t>223255</t>
  </si>
  <si>
    <t>223417</t>
  </si>
  <si>
    <t>223425</t>
  </si>
  <si>
    <t>223441</t>
  </si>
  <si>
    <t>224243</t>
  </si>
  <si>
    <t>224294</t>
  </si>
  <si>
    <t>224618</t>
  </si>
  <si>
    <t>230006</t>
  </si>
  <si>
    <t>231002</t>
  </si>
  <si>
    <t>232017</t>
  </si>
  <si>
    <t>232025</t>
  </si>
  <si>
    <t>232033</t>
  </si>
  <si>
    <t>232041</t>
  </si>
  <si>
    <t>232050</t>
  </si>
  <si>
    <t>232068</t>
  </si>
  <si>
    <t>232076</t>
  </si>
  <si>
    <t>232084</t>
  </si>
  <si>
    <t>232092</t>
  </si>
  <si>
    <t>232106</t>
  </si>
  <si>
    <t>232114</t>
  </si>
  <si>
    <t>232122</t>
  </si>
  <si>
    <t>232131</t>
  </si>
  <si>
    <t>232149</t>
  </si>
  <si>
    <t>232157</t>
  </si>
  <si>
    <t>232165</t>
  </si>
  <si>
    <t>232173</t>
  </si>
  <si>
    <t>232190</t>
  </si>
  <si>
    <t>232203</t>
  </si>
  <si>
    <t>232211</t>
  </si>
  <si>
    <t>232220</t>
  </si>
  <si>
    <t>232238</t>
  </si>
  <si>
    <t>232246</t>
  </si>
  <si>
    <t>232254</t>
  </si>
  <si>
    <t>232262</t>
  </si>
  <si>
    <t>232271</t>
  </si>
  <si>
    <t>232289</t>
  </si>
  <si>
    <t>232297</t>
  </si>
  <si>
    <t>232301</t>
  </si>
  <si>
    <t>232319</t>
  </si>
  <si>
    <t>232327</t>
  </si>
  <si>
    <t>232335</t>
  </si>
  <si>
    <t>232343</t>
  </si>
  <si>
    <t>232351</t>
  </si>
  <si>
    <t>232360</t>
  </si>
  <si>
    <t>232378</t>
  </si>
  <si>
    <t>232386</t>
  </si>
  <si>
    <t>233021</t>
  </si>
  <si>
    <t>233421</t>
  </si>
  <si>
    <t>233617</t>
  </si>
  <si>
    <t>233625</t>
  </si>
  <si>
    <t>234249</t>
  </si>
  <si>
    <t>234257</t>
  </si>
  <si>
    <t>234273</t>
  </si>
  <si>
    <t>234419</t>
  </si>
  <si>
    <t>234427</t>
  </si>
  <si>
    <t>234451</t>
  </si>
  <si>
    <t>234460</t>
  </si>
  <si>
    <t>234478</t>
  </si>
  <si>
    <t>235016</t>
  </si>
  <si>
    <t>235610</t>
  </si>
  <si>
    <t>235628</t>
  </si>
  <si>
    <t>235636</t>
  </si>
  <si>
    <t>240001</t>
  </si>
  <si>
    <t>242012</t>
  </si>
  <si>
    <t>242021</t>
  </si>
  <si>
    <t>242039</t>
  </si>
  <si>
    <t>242047</t>
  </si>
  <si>
    <t>242055</t>
  </si>
  <si>
    <t>242071</t>
  </si>
  <si>
    <t>242080</t>
  </si>
  <si>
    <t>242098</t>
  </si>
  <si>
    <t>242101</t>
  </si>
  <si>
    <t>242110</t>
  </si>
  <si>
    <t>242128</t>
  </si>
  <si>
    <t>242144</t>
  </si>
  <si>
    <t>242152</t>
  </si>
  <si>
    <t>242161</t>
  </si>
  <si>
    <t>243035</t>
  </si>
  <si>
    <t>243248</t>
  </si>
  <si>
    <t>243418</t>
  </si>
  <si>
    <t>243434</t>
  </si>
  <si>
    <t>243442</t>
  </si>
  <si>
    <t>244414</t>
  </si>
  <si>
    <t>244422</t>
  </si>
  <si>
    <t>244431</t>
  </si>
  <si>
    <t>244619</t>
  </si>
  <si>
    <t>244708</t>
  </si>
  <si>
    <t>244716</t>
  </si>
  <si>
    <t>244724</t>
  </si>
  <si>
    <t>245437</t>
  </si>
  <si>
    <t>245615</t>
  </si>
  <si>
    <t>245623</t>
  </si>
  <si>
    <t>250007</t>
  </si>
  <si>
    <t>252018</t>
  </si>
  <si>
    <t>252026</t>
  </si>
  <si>
    <t>252034</t>
  </si>
  <si>
    <t>252042</t>
  </si>
  <si>
    <t>252069</t>
  </si>
  <si>
    <t>252077</t>
  </si>
  <si>
    <t>252085</t>
  </si>
  <si>
    <t>252093</t>
  </si>
  <si>
    <t>252107</t>
  </si>
  <si>
    <t>252115</t>
  </si>
  <si>
    <t>252123</t>
  </si>
  <si>
    <t>252131</t>
  </si>
  <si>
    <t>252140</t>
  </si>
  <si>
    <t>253839</t>
  </si>
  <si>
    <t>253847</t>
  </si>
  <si>
    <t>254258</t>
  </si>
  <si>
    <t>254410</t>
  </si>
  <si>
    <t>254428</t>
  </si>
  <si>
    <t>254436</t>
  </si>
  <si>
    <t>260002</t>
  </si>
  <si>
    <t>261009</t>
  </si>
  <si>
    <t>262013</t>
  </si>
  <si>
    <t>262021</t>
  </si>
  <si>
    <t>262030</t>
  </si>
  <si>
    <t>262048</t>
  </si>
  <si>
    <t>262056</t>
  </si>
  <si>
    <t>262064</t>
  </si>
  <si>
    <t>262072</t>
  </si>
  <si>
    <t>262081</t>
  </si>
  <si>
    <t>262099</t>
  </si>
  <si>
    <t>262102</t>
  </si>
  <si>
    <t>262111</t>
  </si>
  <si>
    <t>262129</t>
  </si>
  <si>
    <t>262137</t>
  </si>
  <si>
    <t>262145</t>
  </si>
  <si>
    <t>263036</t>
  </si>
  <si>
    <t>263222</t>
  </si>
  <si>
    <t>263435</t>
  </si>
  <si>
    <t>263443</t>
  </si>
  <si>
    <t>263648</t>
  </si>
  <si>
    <t>263656</t>
  </si>
  <si>
    <t>263664</t>
  </si>
  <si>
    <t>263672</t>
  </si>
  <si>
    <t>264075</t>
  </si>
  <si>
    <t>264636</t>
  </si>
  <si>
    <t>264652</t>
  </si>
  <si>
    <t>270008</t>
  </si>
  <si>
    <t>271004</t>
  </si>
  <si>
    <t>271403</t>
  </si>
  <si>
    <t>272027</t>
  </si>
  <si>
    <t>272035</t>
  </si>
  <si>
    <t>272043</t>
  </si>
  <si>
    <t>272051</t>
  </si>
  <si>
    <t>272060</t>
  </si>
  <si>
    <t>272078</t>
  </si>
  <si>
    <t>272086</t>
  </si>
  <si>
    <t>272094</t>
  </si>
  <si>
    <t>272108</t>
  </si>
  <si>
    <t>272116</t>
  </si>
  <si>
    <t>272124</t>
  </si>
  <si>
    <t>272132</t>
  </si>
  <si>
    <t>272141</t>
  </si>
  <si>
    <t>272159</t>
  </si>
  <si>
    <t>272167</t>
  </si>
  <si>
    <t>272175</t>
  </si>
  <si>
    <t>272183</t>
  </si>
  <si>
    <t>272191</t>
  </si>
  <si>
    <t>272205</t>
  </si>
  <si>
    <t>272213</t>
  </si>
  <si>
    <t>272221</t>
  </si>
  <si>
    <t>272230</t>
  </si>
  <si>
    <t>272248</t>
  </si>
  <si>
    <t>272256</t>
  </si>
  <si>
    <t>272264</t>
  </si>
  <si>
    <t>272272</t>
  </si>
  <si>
    <t>272281</t>
  </si>
  <si>
    <t>272299</t>
  </si>
  <si>
    <t>272302</t>
  </si>
  <si>
    <t>272311</t>
  </si>
  <si>
    <t>272329</t>
  </si>
  <si>
    <t>273015</t>
  </si>
  <si>
    <t>273210</t>
  </si>
  <si>
    <t>273228</t>
  </si>
  <si>
    <t>273414</t>
  </si>
  <si>
    <t>273619</t>
  </si>
  <si>
    <t>273627</t>
  </si>
  <si>
    <t>273660</t>
  </si>
  <si>
    <t>273813</t>
  </si>
  <si>
    <t>273821</t>
  </si>
  <si>
    <t>273830</t>
  </si>
  <si>
    <t>280003</t>
  </si>
  <si>
    <t>281000</t>
  </si>
  <si>
    <t>282014</t>
  </si>
  <si>
    <t>282022</t>
  </si>
  <si>
    <t>282031</t>
  </si>
  <si>
    <t>282049</t>
  </si>
  <si>
    <t>282057</t>
  </si>
  <si>
    <t>282065</t>
  </si>
  <si>
    <t>282073</t>
  </si>
  <si>
    <t>282081</t>
  </si>
  <si>
    <t>282090</t>
  </si>
  <si>
    <t>282103</t>
  </si>
  <si>
    <t>282120</t>
  </si>
  <si>
    <t>282138</t>
  </si>
  <si>
    <t>282146</t>
  </si>
  <si>
    <t>282154</t>
  </si>
  <si>
    <t>282162</t>
  </si>
  <si>
    <t>282171</t>
  </si>
  <si>
    <t>282189</t>
  </si>
  <si>
    <t>282197</t>
  </si>
  <si>
    <t>282201</t>
  </si>
  <si>
    <t>282219</t>
  </si>
  <si>
    <t>丹波篠山市</t>
  </si>
  <si>
    <t>282227</t>
  </si>
  <si>
    <t>282235</t>
  </si>
  <si>
    <t>282243</t>
  </si>
  <si>
    <t>282251</t>
  </si>
  <si>
    <t>282260</t>
  </si>
  <si>
    <t>282278</t>
  </si>
  <si>
    <t>282286</t>
  </si>
  <si>
    <t>282294</t>
  </si>
  <si>
    <t>283011</t>
  </si>
  <si>
    <t>283657</t>
  </si>
  <si>
    <t>283819</t>
  </si>
  <si>
    <t>283827</t>
  </si>
  <si>
    <t>284424</t>
  </si>
  <si>
    <t>284432</t>
  </si>
  <si>
    <t>284467</t>
  </si>
  <si>
    <t>284645</t>
  </si>
  <si>
    <t>284815</t>
  </si>
  <si>
    <t>285013</t>
  </si>
  <si>
    <t>285854</t>
  </si>
  <si>
    <t>285862</t>
  </si>
  <si>
    <t>290009</t>
  </si>
  <si>
    <t>292010</t>
  </si>
  <si>
    <t>292028</t>
  </si>
  <si>
    <t>292036</t>
  </si>
  <si>
    <t>292044</t>
  </si>
  <si>
    <t>292052</t>
  </si>
  <si>
    <t>292061</t>
  </si>
  <si>
    <t>292079</t>
  </si>
  <si>
    <t>292087</t>
  </si>
  <si>
    <t>292095</t>
  </si>
  <si>
    <t>292109</t>
  </si>
  <si>
    <t>292117</t>
  </si>
  <si>
    <t>292125</t>
  </si>
  <si>
    <t>293229</t>
  </si>
  <si>
    <t>293423</t>
  </si>
  <si>
    <t>293431</t>
  </si>
  <si>
    <t>293440</t>
  </si>
  <si>
    <t>293458</t>
  </si>
  <si>
    <t>293610</t>
  </si>
  <si>
    <t>293628</t>
  </si>
  <si>
    <t>293636</t>
  </si>
  <si>
    <t>293857</t>
  </si>
  <si>
    <t>293865</t>
  </si>
  <si>
    <t>294012</t>
  </si>
  <si>
    <t>294021</t>
  </si>
  <si>
    <t>294241</t>
  </si>
  <si>
    <t>294250</t>
  </si>
  <si>
    <t>294268</t>
  </si>
  <si>
    <t>294276</t>
  </si>
  <si>
    <t>294411</t>
  </si>
  <si>
    <t>294420</t>
  </si>
  <si>
    <t>294438</t>
  </si>
  <si>
    <t>294446</t>
  </si>
  <si>
    <t>294462</t>
  </si>
  <si>
    <t>294471</t>
  </si>
  <si>
    <t>294497</t>
  </si>
  <si>
    <t>294501</t>
  </si>
  <si>
    <t>294519</t>
  </si>
  <si>
    <t>294527</t>
  </si>
  <si>
    <t>294535</t>
  </si>
  <si>
    <t>300004</t>
  </si>
  <si>
    <t>302015</t>
  </si>
  <si>
    <t>302023</t>
  </si>
  <si>
    <t>302031</t>
  </si>
  <si>
    <t>302040</t>
  </si>
  <si>
    <t>302058</t>
  </si>
  <si>
    <t>302066</t>
  </si>
  <si>
    <t>302074</t>
  </si>
  <si>
    <t>302082</t>
  </si>
  <si>
    <t>302091</t>
  </si>
  <si>
    <t>303046</t>
  </si>
  <si>
    <t>303411</t>
  </si>
  <si>
    <t>303437</t>
  </si>
  <si>
    <t>303445</t>
  </si>
  <si>
    <t>303615</t>
  </si>
  <si>
    <t>303623</t>
  </si>
  <si>
    <t>303666</t>
  </si>
  <si>
    <t>303810</t>
  </si>
  <si>
    <t>303828</t>
  </si>
  <si>
    <t>303836</t>
  </si>
  <si>
    <t>303909</t>
  </si>
  <si>
    <t>303917</t>
  </si>
  <si>
    <t>303925</t>
  </si>
  <si>
    <t>304018</t>
  </si>
  <si>
    <t>304042</t>
  </si>
  <si>
    <t>304069</t>
  </si>
  <si>
    <t>304212</t>
  </si>
  <si>
    <t>304221</t>
  </si>
  <si>
    <t>304247</t>
  </si>
  <si>
    <t>304271</t>
  </si>
  <si>
    <t>304280</t>
  </si>
  <si>
    <t>310000</t>
  </si>
  <si>
    <t>312011</t>
  </si>
  <si>
    <t>312029</t>
  </si>
  <si>
    <t>312037</t>
  </si>
  <si>
    <t>312045</t>
  </si>
  <si>
    <t>313025</t>
  </si>
  <si>
    <t>313254</t>
  </si>
  <si>
    <t>313289</t>
  </si>
  <si>
    <t>313297</t>
  </si>
  <si>
    <t>313645</t>
  </si>
  <si>
    <t>313700</t>
  </si>
  <si>
    <t>313718</t>
  </si>
  <si>
    <t>313726</t>
  </si>
  <si>
    <t>313840</t>
  </si>
  <si>
    <t>313866</t>
  </si>
  <si>
    <t>313891</t>
  </si>
  <si>
    <t>313904</t>
  </si>
  <si>
    <t>314013</t>
  </si>
  <si>
    <t>314021</t>
  </si>
  <si>
    <t>314030</t>
  </si>
  <si>
    <t>320005</t>
  </si>
  <si>
    <t>322016</t>
  </si>
  <si>
    <t>322024</t>
  </si>
  <si>
    <t>322032</t>
  </si>
  <si>
    <t>322041</t>
  </si>
  <si>
    <t>322059</t>
  </si>
  <si>
    <t>322067</t>
  </si>
  <si>
    <t>322075</t>
  </si>
  <si>
    <t>322091</t>
  </si>
  <si>
    <t>323438</t>
  </si>
  <si>
    <t>323861</t>
  </si>
  <si>
    <t>324418</t>
  </si>
  <si>
    <t>324485</t>
  </si>
  <si>
    <t>324493</t>
  </si>
  <si>
    <t>325015</t>
  </si>
  <si>
    <t>325058</t>
  </si>
  <si>
    <t>325252</t>
  </si>
  <si>
    <t>325261</t>
  </si>
  <si>
    <t>325279</t>
  </si>
  <si>
    <t>325287</t>
  </si>
  <si>
    <t>330001</t>
  </si>
  <si>
    <t>331007</t>
  </si>
  <si>
    <t>332020</t>
  </si>
  <si>
    <t>332038</t>
  </si>
  <si>
    <t>332046</t>
  </si>
  <si>
    <t>332054</t>
  </si>
  <si>
    <t>332071</t>
  </si>
  <si>
    <t>332089</t>
  </si>
  <si>
    <t>332097</t>
  </si>
  <si>
    <t>332101</t>
  </si>
  <si>
    <t>332119</t>
  </si>
  <si>
    <t>332127</t>
  </si>
  <si>
    <t>332135</t>
  </si>
  <si>
    <t>332143</t>
  </si>
  <si>
    <t>332151</t>
  </si>
  <si>
    <t>332160</t>
  </si>
  <si>
    <t>333468</t>
  </si>
  <si>
    <t>334235</t>
  </si>
  <si>
    <t>334456</t>
  </si>
  <si>
    <t>334618</t>
  </si>
  <si>
    <t>335860</t>
  </si>
  <si>
    <t>336068</t>
  </si>
  <si>
    <t>336220</t>
  </si>
  <si>
    <t>336238</t>
  </si>
  <si>
    <t>336432</t>
  </si>
  <si>
    <t>336637</t>
  </si>
  <si>
    <t>336661</t>
  </si>
  <si>
    <t>336815</t>
  </si>
  <si>
    <t>340006</t>
  </si>
  <si>
    <t>341002</t>
  </si>
  <si>
    <t>342025</t>
  </si>
  <si>
    <t>342033</t>
  </si>
  <si>
    <t>342041</t>
  </si>
  <si>
    <t>342050</t>
  </si>
  <si>
    <t>342076</t>
  </si>
  <si>
    <t>342084</t>
  </si>
  <si>
    <t>342092</t>
  </si>
  <si>
    <t>342106</t>
  </si>
  <si>
    <t>342114</t>
  </si>
  <si>
    <t>342122</t>
  </si>
  <si>
    <t>342131</t>
  </si>
  <si>
    <t>342149</t>
  </si>
  <si>
    <t>342157</t>
  </si>
  <si>
    <t>343021</t>
  </si>
  <si>
    <t>343048</t>
  </si>
  <si>
    <t>343072</t>
  </si>
  <si>
    <t>343099</t>
  </si>
  <si>
    <t>343684</t>
  </si>
  <si>
    <t>343692</t>
  </si>
  <si>
    <t>344311</t>
  </si>
  <si>
    <t>344621</t>
  </si>
  <si>
    <t>345458</t>
  </si>
  <si>
    <t>350001</t>
  </si>
  <si>
    <t>352012</t>
  </si>
  <si>
    <t>352021</t>
  </si>
  <si>
    <t>352039</t>
  </si>
  <si>
    <t>352047</t>
  </si>
  <si>
    <t>352063</t>
  </si>
  <si>
    <t>352071</t>
  </si>
  <si>
    <t>352080</t>
  </si>
  <si>
    <t>352101</t>
  </si>
  <si>
    <t>352110</t>
  </si>
  <si>
    <t>352128</t>
  </si>
  <si>
    <t>352136</t>
  </si>
  <si>
    <t>352152</t>
  </si>
  <si>
    <t>352161</t>
  </si>
  <si>
    <t>353051</t>
  </si>
  <si>
    <t>353213</t>
  </si>
  <si>
    <t>353418</t>
  </si>
  <si>
    <t>353434</t>
  </si>
  <si>
    <t>353442</t>
  </si>
  <si>
    <t>355020</t>
  </si>
  <si>
    <t>360007</t>
  </si>
  <si>
    <t>362018</t>
  </si>
  <si>
    <t>362026</t>
  </si>
  <si>
    <t>362034</t>
  </si>
  <si>
    <t>362042</t>
  </si>
  <si>
    <t>362051</t>
  </si>
  <si>
    <t>362069</t>
  </si>
  <si>
    <t>362077</t>
  </si>
  <si>
    <t>362085</t>
  </si>
  <si>
    <t>363014</t>
  </si>
  <si>
    <t>363022</t>
  </si>
  <si>
    <t>363219</t>
  </si>
  <si>
    <t>363413</t>
  </si>
  <si>
    <t>363421</t>
  </si>
  <si>
    <t>363685</t>
  </si>
  <si>
    <t>363839</t>
  </si>
  <si>
    <t>363871</t>
  </si>
  <si>
    <t>363880</t>
  </si>
  <si>
    <t>364011</t>
  </si>
  <si>
    <t>364029</t>
  </si>
  <si>
    <t>364037</t>
  </si>
  <si>
    <t>364045</t>
  </si>
  <si>
    <t>364053</t>
  </si>
  <si>
    <t>364681</t>
  </si>
  <si>
    <t>364894</t>
  </si>
  <si>
    <t>370002</t>
  </si>
  <si>
    <t>372013</t>
  </si>
  <si>
    <t>372021</t>
  </si>
  <si>
    <t>372030</t>
  </si>
  <si>
    <t>372048</t>
  </si>
  <si>
    <t>372056</t>
  </si>
  <si>
    <t>372064</t>
  </si>
  <si>
    <t>372072</t>
  </si>
  <si>
    <t>372081</t>
  </si>
  <si>
    <t>373222</t>
  </si>
  <si>
    <t>373249</t>
  </si>
  <si>
    <t>373419</t>
  </si>
  <si>
    <t>373648</t>
  </si>
  <si>
    <t>373869</t>
  </si>
  <si>
    <t>373877</t>
  </si>
  <si>
    <t>374032</t>
  </si>
  <si>
    <t>374041</t>
  </si>
  <si>
    <t>374067</t>
  </si>
  <si>
    <t>380008</t>
  </si>
  <si>
    <t>382019</t>
  </si>
  <si>
    <t>382027</t>
  </si>
  <si>
    <t>382035</t>
  </si>
  <si>
    <t>382043</t>
  </si>
  <si>
    <t>382051</t>
  </si>
  <si>
    <t>382060</t>
  </si>
  <si>
    <t>382078</t>
  </si>
  <si>
    <t>382108</t>
  </si>
  <si>
    <t>382132</t>
  </si>
  <si>
    <t>382141</t>
  </si>
  <si>
    <t>382159</t>
  </si>
  <si>
    <t>383562</t>
  </si>
  <si>
    <t>383864</t>
  </si>
  <si>
    <t>384011</t>
  </si>
  <si>
    <t>384020</t>
  </si>
  <si>
    <t>384224</t>
  </si>
  <si>
    <t>384429</t>
  </si>
  <si>
    <t>384844</t>
  </si>
  <si>
    <t>384887</t>
  </si>
  <si>
    <t>385069</t>
  </si>
  <si>
    <t>390003</t>
  </si>
  <si>
    <t>392014</t>
  </si>
  <si>
    <t>392022</t>
  </si>
  <si>
    <t>392031</t>
  </si>
  <si>
    <t>392049</t>
  </si>
  <si>
    <t>392057</t>
  </si>
  <si>
    <t>392065</t>
  </si>
  <si>
    <t>392081</t>
  </si>
  <si>
    <t>392090</t>
  </si>
  <si>
    <t>392103</t>
  </si>
  <si>
    <t>392111</t>
  </si>
  <si>
    <t>392120</t>
  </si>
  <si>
    <t>393011</t>
  </si>
  <si>
    <t>393029</t>
  </si>
  <si>
    <t>393037</t>
  </si>
  <si>
    <t>393045</t>
  </si>
  <si>
    <t>393053</t>
  </si>
  <si>
    <t>393061</t>
  </si>
  <si>
    <t>393070</t>
  </si>
  <si>
    <t>393410</t>
  </si>
  <si>
    <t>393444</t>
  </si>
  <si>
    <t>393631</t>
  </si>
  <si>
    <t>393649</t>
  </si>
  <si>
    <t>393860</t>
  </si>
  <si>
    <t>393878</t>
  </si>
  <si>
    <t>394017</t>
  </si>
  <si>
    <t>394025</t>
  </si>
  <si>
    <t>394033</t>
  </si>
  <si>
    <t>394050</t>
  </si>
  <si>
    <t>394106</t>
  </si>
  <si>
    <t>394114</t>
  </si>
  <si>
    <t>394122</t>
  </si>
  <si>
    <t>394246</t>
  </si>
  <si>
    <t>394271</t>
  </si>
  <si>
    <t>394289</t>
  </si>
  <si>
    <t>400009</t>
  </si>
  <si>
    <t>401005</t>
  </si>
  <si>
    <t>401307</t>
  </si>
  <si>
    <t>402028</t>
  </si>
  <si>
    <t>402036</t>
  </si>
  <si>
    <t>402044</t>
  </si>
  <si>
    <t>402052</t>
  </si>
  <si>
    <t>402061</t>
  </si>
  <si>
    <t>402079</t>
  </si>
  <si>
    <t>402109</t>
  </si>
  <si>
    <t>402117</t>
  </si>
  <si>
    <t>402125</t>
  </si>
  <si>
    <t>402133</t>
  </si>
  <si>
    <t>402141</t>
  </si>
  <si>
    <t>402150</t>
  </si>
  <si>
    <t>402168</t>
  </si>
  <si>
    <t>402176</t>
  </si>
  <si>
    <t>402184</t>
  </si>
  <si>
    <t>402192</t>
  </si>
  <si>
    <t>402206</t>
  </si>
  <si>
    <t>402214</t>
  </si>
  <si>
    <t>402231</t>
  </si>
  <si>
    <t>402249</t>
  </si>
  <si>
    <t>402257</t>
  </si>
  <si>
    <t>402265</t>
  </si>
  <si>
    <t>402273</t>
  </si>
  <si>
    <t>402281</t>
  </si>
  <si>
    <t>402290</t>
  </si>
  <si>
    <t>402303</t>
  </si>
  <si>
    <t>402311</t>
  </si>
  <si>
    <t>那珂川市</t>
  </si>
  <si>
    <t>403415</t>
  </si>
  <si>
    <t>403423</t>
  </si>
  <si>
    <t>403431</t>
  </si>
  <si>
    <t>403440</t>
  </si>
  <si>
    <t>403458</t>
  </si>
  <si>
    <t>403482</t>
  </si>
  <si>
    <t>403491</t>
  </si>
  <si>
    <t>403814</t>
  </si>
  <si>
    <t>403822</t>
  </si>
  <si>
    <t>403831</t>
  </si>
  <si>
    <t>403849</t>
  </si>
  <si>
    <t>404012</t>
  </si>
  <si>
    <t>404021</t>
  </si>
  <si>
    <t>404217</t>
  </si>
  <si>
    <t>404471</t>
  </si>
  <si>
    <t>404489</t>
  </si>
  <si>
    <t>405035</t>
  </si>
  <si>
    <t>405221</t>
  </si>
  <si>
    <t>405442</t>
  </si>
  <si>
    <t>406015</t>
  </si>
  <si>
    <t>406023</t>
  </si>
  <si>
    <t>406040</t>
  </si>
  <si>
    <t>406058</t>
  </si>
  <si>
    <t>406082</t>
  </si>
  <si>
    <t>406091</t>
  </si>
  <si>
    <t>406104</t>
  </si>
  <si>
    <t>406210</t>
  </si>
  <si>
    <t>406252</t>
  </si>
  <si>
    <t>406422</t>
  </si>
  <si>
    <t>406465</t>
  </si>
  <si>
    <t>406473</t>
  </si>
  <si>
    <t>410004</t>
  </si>
  <si>
    <t>412015</t>
  </si>
  <si>
    <t>412023</t>
  </si>
  <si>
    <t>412031</t>
  </si>
  <si>
    <t>412040</t>
  </si>
  <si>
    <t>412058</t>
  </si>
  <si>
    <t>412066</t>
  </si>
  <si>
    <t>412074</t>
  </si>
  <si>
    <t>412082</t>
  </si>
  <si>
    <t>412091</t>
  </si>
  <si>
    <t>412104</t>
  </si>
  <si>
    <t>413275</t>
  </si>
  <si>
    <t>413411</t>
  </si>
  <si>
    <t>413453</t>
  </si>
  <si>
    <t>413461</t>
  </si>
  <si>
    <t>413879</t>
  </si>
  <si>
    <t>414018</t>
  </si>
  <si>
    <t>414239</t>
  </si>
  <si>
    <t>414247</t>
  </si>
  <si>
    <t>414255</t>
  </si>
  <si>
    <t>414417</t>
  </si>
  <si>
    <t>420000</t>
  </si>
  <si>
    <t>422011</t>
  </si>
  <si>
    <t>422029</t>
  </si>
  <si>
    <t>422037</t>
  </si>
  <si>
    <t>422045</t>
  </si>
  <si>
    <t>422053</t>
  </si>
  <si>
    <t>422070</t>
  </si>
  <si>
    <t>422088</t>
  </si>
  <si>
    <t>422096</t>
  </si>
  <si>
    <t>422100</t>
  </si>
  <si>
    <t>422118</t>
  </si>
  <si>
    <t>422126</t>
  </si>
  <si>
    <t>422134</t>
  </si>
  <si>
    <t>422142</t>
  </si>
  <si>
    <t>423076</t>
  </si>
  <si>
    <t>423084</t>
  </si>
  <si>
    <t>423211</t>
  </si>
  <si>
    <t>423220</t>
  </si>
  <si>
    <t>423238</t>
  </si>
  <si>
    <t>423831</t>
  </si>
  <si>
    <t>423912</t>
  </si>
  <si>
    <t>424111</t>
  </si>
  <si>
    <t>430005</t>
  </si>
  <si>
    <t>431001</t>
  </si>
  <si>
    <t>432024</t>
  </si>
  <si>
    <t>432032</t>
  </si>
  <si>
    <t>432041</t>
  </si>
  <si>
    <t>432059</t>
  </si>
  <si>
    <t>432067</t>
  </si>
  <si>
    <t>432083</t>
  </si>
  <si>
    <t>432105</t>
  </si>
  <si>
    <t>432113</t>
  </si>
  <si>
    <t>432121</t>
  </si>
  <si>
    <t>432130</t>
  </si>
  <si>
    <t>432148</t>
  </si>
  <si>
    <t>432156</t>
  </si>
  <si>
    <t>432164</t>
  </si>
  <si>
    <t>433489</t>
  </si>
  <si>
    <t>433641</t>
  </si>
  <si>
    <t>433675</t>
  </si>
  <si>
    <t>433683</t>
  </si>
  <si>
    <t>433691</t>
  </si>
  <si>
    <t>434035</t>
  </si>
  <si>
    <t>434043</t>
  </si>
  <si>
    <t>434230</t>
  </si>
  <si>
    <t>434248</t>
  </si>
  <si>
    <t>434256</t>
  </si>
  <si>
    <t>434281</t>
  </si>
  <si>
    <t>434329</t>
  </si>
  <si>
    <t>434337</t>
  </si>
  <si>
    <t>434418</t>
  </si>
  <si>
    <t>434426</t>
  </si>
  <si>
    <t>434434</t>
  </si>
  <si>
    <t>434442</t>
  </si>
  <si>
    <t>434477</t>
  </si>
  <si>
    <t>434680</t>
  </si>
  <si>
    <t>434825</t>
  </si>
  <si>
    <t>434841</t>
  </si>
  <si>
    <t>435015</t>
  </si>
  <si>
    <t>435058</t>
  </si>
  <si>
    <t>435066</t>
  </si>
  <si>
    <t>435074</t>
  </si>
  <si>
    <t>435104</t>
  </si>
  <si>
    <t>435112</t>
  </si>
  <si>
    <t>435121</t>
  </si>
  <si>
    <t>435139</t>
  </si>
  <si>
    <t>435147</t>
  </si>
  <si>
    <t>435317</t>
  </si>
  <si>
    <t>440001</t>
  </si>
  <si>
    <t>442011</t>
  </si>
  <si>
    <t>442020</t>
  </si>
  <si>
    <t>442038</t>
  </si>
  <si>
    <t>442046</t>
  </si>
  <si>
    <t>442054</t>
  </si>
  <si>
    <t>442062</t>
  </si>
  <si>
    <t>442071</t>
  </si>
  <si>
    <t>442089</t>
  </si>
  <si>
    <t>442097</t>
  </si>
  <si>
    <t>442101</t>
  </si>
  <si>
    <t>442119</t>
  </si>
  <si>
    <t>442127</t>
  </si>
  <si>
    <t>442135</t>
  </si>
  <si>
    <t>442143</t>
  </si>
  <si>
    <t>443221</t>
  </si>
  <si>
    <t>443417</t>
  </si>
  <si>
    <t>444618</t>
  </si>
  <si>
    <t>444626</t>
  </si>
  <si>
    <t>450006</t>
  </si>
  <si>
    <t>452017</t>
  </si>
  <si>
    <t>452025</t>
  </si>
  <si>
    <t>452033</t>
  </si>
  <si>
    <t>452041</t>
  </si>
  <si>
    <t>452050</t>
  </si>
  <si>
    <t>452068</t>
  </si>
  <si>
    <t>452076</t>
  </si>
  <si>
    <t>452084</t>
  </si>
  <si>
    <t>452092</t>
  </si>
  <si>
    <t>453412</t>
  </si>
  <si>
    <t>453617</t>
  </si>
  <si>
    <t>453820</t>
  </si>
  <si>
    <t>453838</t>
  </si>
  <si>
    <t>454010</t>
  </si>
  <si>
    <t>454028</t>
  </si>
  <si>
    <t>454036</t>
  </si>
  <si>
    <t>454044</t>
  </si>
  <si>
    <t>454052</t>
  </si>
  <si>
    <t>454061</t>
  </si>
  <si>
    <t>454214</t>
  </si>
  <si>
    <t>454290</t>
  </si>
  <si>
    <t>454303</t>
  </si>
  <si>
    <t>454311</t>
  </si>
  <si>
    <t>454419</t>
  </si>
  <si>
    <t>454427</t>
  </si>
  <si>
    <t>454435</t>
  </si>
  <si>
    <t>460001</t>
  </si>
  <si>
    <t>462012</t>
  </si>
  <si>
    <t>462039</t>
  </si>
  <si>
    <t>462047</t>
  </si>
  <si>
    <t>462063</t>
  </si>
  <si>
    <t>462080</t>
  </si>
  <si>
    <t>462101</t>
  </si>
  <si>
    <t>462136</t>
  </si>
  <si>
    <t>462144</t>
  </si>
  <si>
    <t>462152</t>
  </si>
  <si>
    <t>462161</t>
  </si>
  <si>
    <t>462179</t>
  </si>
  <si>
    <t>462187</t>
  </si>
  <si>
    <t>462195</t>
  </si>
  <si>
    <t>462209</t>
  </si>
  <si>
    <t>462217</t>
  </si>
  <si>
    <t>462225</t>
  </si>
  <si>
    <t>462233</t>
  </si>
  <si>
    <t>462241</t>
  </si>
  <si>
    <t>462250</t>
  </si>
  <si>
    <t>463035</t>
  </si>
  <si>
    <t>463043</t>
  </si>
  <si>
    <t>463922</t>
  </si>
  <si>
    <t>464040</t>
  </si>
  <si>
    <t>464520</t>
  </si>
  <si>
    <t>464686</t>
  </si>
  <si>
    <t>464821</t>
  </si>
  <si>
    <t>464902</t>
  </si>
  <si>
    <t>464911</t>
  </si>
  <si>
    <t>464929</t>
  </si>
  <si>
    <t>465011</t>
  </si>
  <si>
    <t>465020</t>
  </si>
  <si>
    <t>465054</t>
  </si>
  <si>
    <t>465232</t>
  </si>
  <si>
    <t>465241</t>
  </si>
  <si>
    <t>465259</t>
  </si>
  <si>
    <t>465275</t>
  </si>
  <si>
    <t>465291</t>
  </si>
  <si>
    <t>465305</t>
  </si>
  <si>
    <t>465313</t>
  </si>
  <si>
    <t>465321</t>
  </si>
  <si>
    <t>465330</t>
  </si>
  <si>
    <t>465348</t>
  </si>
  <si>
    <t>465356</t>
  </si>
  <si>
    <t>470007</t>
  </si>
  <si>
    <t>472018</t>
  </si>
  <si>
    <t>472051</t>
  </si>
  <si>
    <t>472077</t>
  </si>
  <si>
    <t>472085</t>
  </si>
  <si>
    <t>472093</t>
  </si>
  <si>
    <t>472107</t>
  </si>
  <si>
    <t>472115</t>
  </si>
  <si>
    <t>472123</t>
  </si>
  <si>
    <t>472131</t>
  </si>
  <si>
    <t>472140</t>
  </si>
  <si>
    <t>472158</t>
  </si>
  <si>
    <t>473014</t>
  </si>
  <si>
    <t>473022</t>
  </si>
  <si>
    <t>473031</t>
  </si>
  <si>
    <t>473065</t>
  </si>
  <si>
    <t>473081</t>
  </si>
  <si>
    <t>473111</t>
  </si>
  <si>
    <t>473138</t>
  </si>
  <si>
    <t>473146</t>
  </si>
  <si>
    <t>473154</t>
  </si>
  <si>
    <t>473243</t>
  </si>
  <si>
    <t>473251</t>
  </si>
  <si>
    <t>473260</t>
  </si>
  <si>
    <t>473278</t>
  </si>
  <si>
    <t>473286</t>
  </si>
  <si>
    <t>473294</t>
  </si>
  <si>
    <t>473481</t>
  </si>
  <si>
    <t>473502</t>
  </si>
  <si>
    <t>473537</t>
  </si>
  <si>
    <t>473545</t>
  </si>
  <si>
    <t>473553</t>
  </si>
  <si>
    <t>473561</t>
  </si>
  <si>
    <t>473570</t>
  </si>
  <si>
    <t>473588</t>
  </si>
  <si>
    <t>473596</t>
  </si>
  <si>
    <t>473600</t>
  </si>
  <si>
    <t>473618</t>
  </si>
  <si>
    <t>473626</t>
  </si>
  <si>
    <t>473758</t>
  </si>
  <si>
    <t>473812</t>
  </si>
  <si>
    <t>473821</t>
  </si>
  <si>
    <t/>
  </si>
  <si>
    <t>ﾀﾝﾊﾞｻｻﾔﾏｼ</t>
  </si>
  <si>
    <t>ﾅｶｶﾞﾜｼ</t>
    <phoneticPr fontId="3"/>
  </si>
  <si>
    <t>都道府県名</t>
    <phoneticPr fontId="3"/>
  </si>
  <si>
    <t>市町村名</t>
    <phoneticPr fontId="3"/>
  </si>
  <si>
    <t>コード</t>
    <phoneticPr fontId="3"/>
  </si>
  <si>
    <t>担当部局課名</t>
    <phoneticPr fontId="3"/>
  </si>
  <si>
    <t>担当者氏名</t>
    <phoneticPr fontId="3"/>
  </si>
  <si>
    <t>電話番号</t>
    <phoneticPr fontId="3"/>
  </si>
  <si>
    <t>定性的効果・実績の具体的内容</t>
    <phoneticPr fontId="3"/>
  </si>
  <si>
    <t>--------------------------------------------------------------------------------------------------------------------------------------------------------------------------------------------------------------------------------------</t>
    <phoneticPr fontId="3"/>
  </si>
  <si>
    <t>地方創生部局担当者情報</t>
    <rPh sb="0" eb="2">
      <t>チホウ</t>
    </rPh>
    <rPh sb="2" eb="4">
      <t>ソウセイ</t>
    </rPh>
    <rPh sb="4" eb="6">
      <t>ブキョク</t>
    </rPh>
    <rPh sb="6" eb="9">
      <t>タントウシャ</t>
    </rPh>
    <rPh sb="9" eb="11">
      <t>ジョウホウ</t>
    </rPh>
    <phoneticPr fontId="3"/>
  </si>
  <si>
    <t>Ⅱ．事業実施の経緯</t>
    <rPh sb="7" eb="9">
      <t>ケイイ</t>
    </rPh>
    <phoneticPr fontId="3"/>
  </si>
  <si>
    <t>2．事業実施に至った背景、または、本事業によって解決を試みた地域課題をお答えください。</t>
    <phoneticPr fontId="3"/>
  </si>
  <si>
    <t>背景・目的</t>
    <rPh sb="0" eb="2">
      <t>ハイケイ</t>
    </rPh>
    <rPh sb="3" eb="5">
      <t>モクテキ</t>
    </rPh>
    <phoneticPr fontId="3"/>
  </si>
  <si>
    <t>Ⅱ-3_本事業実施によりどの程度の期間で効果発現</t>
    <rPh sb="20" eb="22">
      <t>コウカ</t>
    </rPh>
    <phoneticPr fontId="3"/>
  </si>
  <si>
    <t>6．①事業の検討段階、②事業の具体化段階、③事業の完了段階のそれぞれにおいて、実施した取組について、あてはまるものを全てお答えください。</t>
    <rPh sb="6" eb="8">
      <t>ケントウ</t>
    </rPh>
    <rPh sb="12" eb="14">
      <t>ジギョウ</t>
    </rPh>
    <rPh sb="15" eb="18">
      <t>グタイカ</t>
    </rPh>
    <rPh sb="18" eb="20">
      <t>ダンカイ</t>
    </rPh>
    <rPh sb="22" eb="24">
      <t>ジギョウ</t>
    </rPh>
    <rPh sb="25" eb="27">
      <t>カンリョウ</t>
    </rPh>
    <rPh sb="27" eb="29">
      <t>ダンカイ</t>
    </rPh>
    <phoneticPr fontId="3"/>
  </si>
  <si>
    <t>Ⅳ．事業前後に実施した取組</t>
    <rPh sb="2" eb="4">
      <t>ジギョウ</t>
    </rPh>
    <rPh sb="4" eb="6">
      <t>ゼンゴ</t>
    </rPh>
    <rPh sb="7" eb="9">
      <t>ジッシ</t>
    </rPh>
    <rPh sb="11" eb="13">
      <t>トリクミ</t>
    </rPh>
    <phoneticPr fontId="3"/>
  </si>
  <si>
    <t>1.地方公共団体の戦略・計画（まち・ひと・しごと創生総合戦略等）に取組を位置づけている</t>
    <phoneticPr fontId="3"/>
  </si>
  <si>
    <t>2.臨時交付金を活用して事業を継続的に実施している</t>
    <phoneticPr fontId="3"/>
  </si>
  <si>
    <t>3.臨時交付金以外の地方単独事業、国庫補助事業を活用して事業を継続的に実施している</t>
    <phoneticPr fontId="3"/>
  </si>
  <si>
    <t>4.民間の地域主体・外部主体により取組の自走化が進められている</t>
    <phoneticPr fontId="3"/>
  </si>
  <si>
    <t>Ⅳ-8_取組継続に向けの具体活動</t>
    <phoneticPr fontId="3"/>
  </si>
  <si>
    <t>B-① 事業者支援分</t>
    <phoneticPr fontId="3"/>
  </si>
  <si>
    <t>１．事業者を交付金による補助・給付の直接の対象とする事業</t>
    <phoneticPr fontId="3"/>
  </si>
  <si>
    <t>２．事業者が本来負担すべき費用等を減免する事業</t>
    <phoneticPr fontId="3"/>
  </si>
  <si>
    <t>事業者支援措置の方法</t>
    <phoneticPr fontId="3"/>
  </si>
  <si>
    <t>Q2_事業者支援措置の方法</t>
    <phoneticPr fontId="3"/>
  </si>
  <si>
    <t>減免対象とする費用</t>
    <rPh sb="0" eb="2">
      <t>ゲンメン</t>
    </rPh>
    <rPh sb="2" eb="4">
      <t>タイショウ</t>
    </rPh>
    <rPh sb="7" eb="9">
      <t>ヒヨウ</t>
    </rPh>
    <phoneticPr fontId="3"/>
  </si>
  <si>
    <t>Ⅲ．事業実施による定性的/定量的効果・実績</t>
    <phoneticPr fontId="3"/>
  </si>
  <si>
    <t xml:space="preserve">Ⅲ．支援対象の選定方法
</t>
    <phoneticPr fontId="3"/>
  </si>
  <si>
    <t>1.農業、林業</t>
  </si>
  <si>
    <t>11.学術研究、専門・技術サービス業</t>
  </si>
  <si>
    <t>2.漁業</t>
  </si>
  <si>
    <t>3.鉱業、採石業、砂利採取業</t>
    <phoneticPr fontId="3"/>
  </si>
  <si>
    <t>4.建設業</t>
  </si>
  <si>
    <t>5.製造業</t>
  </si>
  <si>
    <t>6.電気・ガス・熱供給・水道業</t>
  </si>
  <si>
    <t>8.卸売業、小売業</t>
  </si>
  <si>
    <t>9.金融業、保険業</t>
  </si>
  <si>
    <t>10.不動産業、物品賃貸業</t>
  </si>
  <si>
    <t>12.宿泊業、飲食サービス業</t>
  </si>
  <si>
    <t>13.生活関連サービス業、娯楽業</t>
  </si>
  <si>
    <t>14.教育、学習支援業</t>
  </si>
  <si>
    <t>16.複合サービス業</t>
  </si>
  <si>
    <t>4.その他</t>
    <rPh sb="4" eb="5">
      <t>タ</t>
    </rPh>
    <phoneticPr fontId="3"/>
  </si>
  <si>
    <t>申請数拡大のために実施した取組</t>
    <phoneticPr fontId="3"/>
  </si>
  <si>
    <t>補助・給付・費用減免等上限額
（１事業者あたり）</t>
    <phoneticPr fontId="3"/>
  </si>
  <si>
    <t>補助・給付・費用減免等総額</t>
    <phoneticPr fontId="3"/>
  </si>
  <si>
    <t>注）アンケート・統計等で得られた定量的実績のほか、ヒアリング等で得られた定性的な声もご回答の対象となります。</t>
    <phoneticPr fontId="3"/>
  </si>
  <si>
    <t>支援対象の事業者・地域に与えた効果</t>
    <phoneticPr fontId="3"/>
  </si>
  <si>
    <t>1.住民・事業者アンケート</t>
    <phoneticPr fontId="3"/>
  </si>
  <si>
    <t>3.有識者・外部委員会による評価</t>
    <phoneticPr fontId="3"/>
  </si>
  <si>
    <t>4.事業実施前後の実績値の比較</t>
    <phoneticPr fontId="3"/>
  </si>
  <si>
    <t>2.事業者へのヒアリング</t>
    <phoneticPr fontId="3"/>
  </si>
  <si>
    <t>5.その他</t>
    <phoneticPr fontId="3"/>
  </si>
  <si>
    <t>2．本事業の実施目的・使途についてお答えください。</t>
    <phoneticPr fontId="3"/>
  </si>
  <si>
    <t>本事業の実施目的・使途</t>
    <rPh sb="0" eb="1">
      <t>ホン</t>
    </rPh>
    <rPh sb="1" eb="3">
      <t>ジギョウ</t>
    </rPh>
    <rPh sb="4" eb="6">
      <t>ジッシ</t>
    </rPh>
    <rPh sb="6" eb="8">
      <t>モクテキ</t>
    </rPh>
    <rPh sb="9" eb="11">
      <t>シト</t>
    </rPh>
    <phoneticPr fontId="3"/>
  </si>
  <si>
    <t>B-② 事業者支援分</t>
    <phoneticPr fontId="3"/>
  </si>
  <si>
    <t>Q2_本事業の実施目的・使途</t>
    <phoneticPr fontId="3"/>
  </si>
  <si>
    <t>）</t>
    <phoneticPr fontId="3"/>
  </si>
  <si>
    <t>⇒</t>
    <phoneticPr fontId="3"/>
  </si>
  <si>
    <t>6.その他（具体的に：</t>
    <rPh sb="4" eb="5">
      <t>タ</t>
    </rPh>
    <rPh sb="6" eb="9">
      <t>グタイテキ</t>
    </rPh>
    <phoneticPr fontId="3"/>
  </si>
  <si>
    <t>3．事業実施に至った背景、または、本事業によって解決を試みた地域課題をお答えください。</t>
    <phoneticPr fontId="3"/>
  </si>
  <si>
    <t>注）効果指標が複数ある場合は、代表的な１指標に絞ってお答えください。なお、現時点で地方公共団体内部で把握されている定量的実績値がない場合には、本調査のために追加で情報を収集頂く必要はございません。</t>
    <phoneticPr fontId="3"/>
  </si>
  <si>
    <t xml:space="preserve">V．支援措置実績
</t>
    <phoneticPr fontId="3"/>
  </si>
  <si>
    <t xml:space="preserve">Ⅵ．事業実施による効果
</t>
    <phoneticPr fontId="3"/>
  </si>
  <si>
    <t>B①_問3_本事業実施によりどの程度の期間で効果発現</t>
    <rPh sb="3" eb="4">
      <t>モン</t>
    </rPh>
    <rPh sb="22" eb="24">
      <t>コウカ</t>
    </rPh>
    <phoneticPr fontId="3"/>
  </si>
  <si>
    <t>3．事業実施に至った背景、または、本事業によって解決を試みた地域課題をお答えください。</t>
    <phoneticPr fontId="3"/>
  </si>
  <si>
    <t xml:space="preserve">6．本事業における支援措置の対象選定方法についてお答えください。
</t>
    <phoneticPr fontId="3"/>
  </si>
  <si>
    <t xml:space="preserve">8．本事業実施の補助・給付・費用減免等の対象事業者公募に当たり、申請数拡大のために実施した取組・工夫についてお答えください。
</t>
    <phoneticPr fontId="3"/>
  </si>
  <si>
    <t>8．本事業で実施した取組の継続に向け具体的に実施している活動について、当てはまるものを全てお答えください。</t>
    <phoneticPr fontId="3"/>
  </si>
  <si>
    <t>2.地方公共団体から特定事業者を指定</t>
    <phoneticPr fontId="3"/>
  </si>
  <si>
    <t>3.既存の国庫補助事業、地方単独事業の補助対象への追加支援</t>
    <phoneticPr fontId="3"/>
  </si>
  <si>
    <t>B①_問6_支援措置の対象選定方法</t>
    <rPh sb="3" eb="4">
      <t>モン</t>
    </rPh>
    <phoneticPr fontId="3"/>
  </si>
  <si>
    <t>4.その他（具体的に：</t>
    <rPh sb="4" eb="5">
      <t>タ</t>
    </rPh>
    <rPh sb="6" eb="9">
      <t>グタイテキ</t>
    </rPh>
    <phoneticPr fontId="3"/>
  </si>
  <si>
    <t>B①_問5_事業規模</t>
    <rPh sb="3" eb="4">
      <t>モン</t>
    </rPh>
    <phoneticPr fontId="3"/>
  </si>
  <si>
    <t>事業規模</t>
    <rPh sb="0" eb="2">
      <t>ジギョウ</t>
    </rPh>
    <rPh sb="2" eb="4">
      <t>キボ</t>
    </rPh>
    <phoneticPr fontId="3"/>
  </si>
  <si>
    <t>注）支援措置の対象選定に当たり、公募申請等を実施していない場合は、「申請事業者数」の欄には「ー」をご記入ください。</t>
    <phoneticPr fontId="3"/>
  </si>
  <si>
    <t>件</t>
    <rPh sb="0" eb="1">
      <t>ケン</t>
    </rPh>
    <phoneticPr fontId="3"/>
  </si>
  <si>
    <t>万円</t>
    <rPh sb="0" eb="2">
      <t>マンエン</t>
    </rPh>
    <phoneticPr fontId="3"/>
  </si>
  <si>
    <t>千円</t>
    <rPh sb="0" eb="2">
      <t>センエン</t>
    </rPh>
    <phoneticPr fontId="3"/>
  </si>
  <si>
    <t>A 地方単独事業分</t>
    <phoneticPr fontId="3"/>
  </si>
  <si>
    <t>問1</t>
    <rPh sb="0" eb="1">
      <t>トイ</t>
    </rPh>
    <phoneticPr fontId="3"/>
  </si>
  <si>
    <t>Ⅱ．事業実施の経緯</t>
    <phoneticPr fontId="3"/>
  </si>
  <si>
    <t>問2</t>
    <rPh sb="0" eb="1">
      <t>トイ</t>
    </rPh>
    <phoneticPr fontId="3"/>
  </si>
  <si>
    <t>2.背景・目的</t>
    <rPh sb="2" eb="4">
      <t>ハイケイ</t>
    </rPh>
    <rPh sb="5" eb="7">
      <t>モクテキ</t>
    </rPh>
    <phoneticPr fontId="3"/>
  </si>
  <si>
    <t>3.地域課題解決の効果発現</t>
    <phoneticPr fontId="3"/>
  </si>
  <si>
    <t>問3</t>
    <rPh sb="0" eb="1">
      <t>トイ</t>
    </rPh>
    <phoneticPr fontId="3"/>
  </si>
  <si>
    <t>Ⅲ．事業実施による定性的/定量的効果・実績</t>
    <phoneticPr fontId="3"/>
  </si>
  <si>
    <t>問4</t>
    <rPh sb="0" eb="1">
      <t>トイ</t>
    </rPh>
    <phoneticPr fontId="3"/>
  </si>
  <si>
    <t>4.定性的効果・実績の具体的内容</t>
    <phoneticPr fontId="3"/>
  </si>
  <si>
    <t>問5</t>
    <rPh sb="0" eb="1">
      <t>トイ</t>
    </rPh>
    <phoneticPr fontId="3"/>
  </si>
  <si>
    <t>5.定量的効果・実績の把握有無</t>
    <phoneticPr fontId="3"/>
  </si>
  <si>
    <t>5.把握している実績指標</t>
    <phoneticPr fontId="3"/>
  </si>
  <si>
    <t>5.定量的効果・実績（実績値）</t>
    <rPh sb="11" eb="13">
      <t>ジッセキ</t>
    </rPh>
    <rPh sb="13" eb="14">
      <t>チ</t>
    </rPh>
    <phoneticPr fontId="3"/>
  </si>
  <si>
    <t>5.定量的効果・実績（単位）</t>
    <rPh sb="11" eb="13">
      <t>タンイ</t>
    </rPh>
    <phoneticPr fontId="3"/>
  </si>
  <si>
    <t>Ⅳ．事業前後に実施した取組</t>
    <phoneticPr fontId="3"/>
  </si>
  <si>
    <t>6．①事業の検討段階</t>
    <phoneticPr fontId="3"/>
  </si>
  <si>
    <t>6．②事業の具体化段階</t>
    <phoneticPr fontId="3"/>
  </si>
  <si>
    <t>6．③事業の完了段階</t>
    <phoneticPr fontId="3"/>
  </si>
  <si>
    <t>問7</t>
    <rPh sb="0" eb="1">
      <t>トイ</t>
    </rPh>
    <phoneticPr fontId="3"/>
  </si>
  <si>
    <t>継続的な検討・取組の実施有無</t>
    <phoneticPr fontId="3"/>
  </si>
  <si>
    <t>今後の取組の方向性</t>
    <phoneticPr fontId="3"/>
  </si>
  <si>
    <t>B-① 事業者支援分</t>
    <phoneticPr fontId="3"/>
  </si>
  <si>
    <t>都道府県名</t>
  </si>
  <si>
    <t>市町村名</t>
  </si>
  <si>
    <t>コード</t>
  </si>
  <si>
    <t>担当部局課名</t>
  </si>
  <si>
    <t>担当者氏名</t>
  </si>
  <si>
    <t>メールアドレス</t>
  </si>
  <si>
    <t>電話番号</t>
  </si>
  <si>
    <t>Ⅰ．基礎情報</t>
    <phoneticPr fontId="3"/>
  </si>
  <si>
    <t>問1</t>
    <rPh sb="0" eb="1">
      <t>トイ</t>
    </rPh>
    <phoneticPr fontId="3"/>
  </si>
  <si>
    <t>問2</t>
    <rPh sb="0" eb="1">
      <t>トイ</t>
    </rPh>
    <phoneticPr fontId="3"/>
  </si>
  <si>
    <t>事業者支援措置の方法</t>
    <phoneticPr fontId="3"/>
  </si>
  <si>
    <t>減免対象とする費用</t>
    <phoneticPr fontId="3"/>
  </si>
  <si>
    <t>Ⅱ．事業実施の経緯</t>
    <phoneticPr fontId="3"/>
  </si>
  <si>
    <t>背景・目的</t>
    <phoneticPr fontId="3"/>
  </si>
  <si>
    <t>地域課題解決の効果発現</t>
  </si>
  <si>
    <t>地域課題解決の効果発現</t>
    <phoneticPr fontId="3"/>
  </si>
  <si>
    <t>問3</t>
    <rPh sb="0" eb="1">
      <t>トイ</t>
    </rPh>
    <phoneticPr fontId="3"/>
  </si>
  <si>
    <t>問4</t>
    <rPh sb="0" eb="1">
      <t>トイ</t>
    </rPh>
    <phoneticPr fontId="3"/>
  </si>
  <si>
    <t>Ⅲ．支援対象の選定方法</t>
    <phoneticPr fontId="3"/>
  </si>
  <si>
    <t>問5_業種</t>
    <rPh sb="0" eb="1">
      <t>トイ</t>
    </rPh>
    <rPh sb="3" eb="5">
      <t>ギョウシュ</t>
    </rPh>
    <phoneticPr fontId="3"/>
  </si>
  <si>
    <t>3.鉱業、採石業、砂利採取業</t>
  </si>
  <si>
    <t>問5_事業規模</t>
    <rPh sb="0" eb="1">
      <t>トイ</t>
    </rPh>
    <phoneticPr fontId="3"/>
  </si>
  <si>
    <t>事業規模</t>
    <phoneticPr fontId="3"/>
  </si>
  <si>
    <t>4.その他（具体的に：）</t>
    <phoneticPr fontId="3"/>
  </si>
  <si>
    <t>問6</t>
    <rPh sb="0" eb="1">
      <t>トイ</t>
    </rPh>
    <phoneticPr fontId="3"/>
  </si>
  <si>
    <t>問7</t>
    <rPh sb="0" eb="1">
      <t>トイ</t>
    </rPh>
    <phoneticPr fontId="3"/>
  </si>
  <si>
    <t>問7.検討段階</t>
    <rPh sb="0" eb="1">
      <t>トイ</t>
    </rPh>
    <phoneticPr fontId="3"/>
  </si>
  <si>
    <t>異なる政策間（庁内他部署）連携の検討</t>
  </si>
  <si>
    <t>複数の地域間での連携の検討</t>
  </si>
  <si>
    <t>問7.具体化段階</t>
    <rPh sb="0" eb="1">
      <t>トイ</t>
    </rPh>
    <phoneticPr fontId="3"/>
  </si>
  <si>
    <t>効果・進捗を確認できるKPI等の設定</t>
  </si>
  <si>
    <t>議会における説明・合意形成</t>
  </si>
  <si>
    <t>事業改善・⾒直し⽅針の明確化</t>
  </si>
  <si>
    <t>事業実績を踏まえた今後の事業計画への反映</t>
  </si>
  <si>
    <t>問7.完了段階</t>
    <rPh sb="0" eb="1">
      <t>トイ</t>
    </rPh>
    <phoneticPr fontId="3"/>
  </si>
  <si>
    <t>事業効果の増進に特に効果があった取組/特に力を入れた取組</t>
    <phoneticPr fontId="3"/>
  </si>
  <si>
    <t>問8</t>
    <rPh sb="0" eb="1">
      <t>トイ</t>
    </rPh>
    <phoneticPr fontId="3"/>
  </si>
  <si>
    <t>問9</t>
    <rPh sb="0" eb="1">
      <t>トイ</t>
    </rPh>
    <phoneticPr fontId="3"/>
  </si>
  <si>
    <t>申請事業者数</t>
    <phoneticPr fontId="3"/>
  </si>
  <si>
    <t>補助・給付・費用減免等実施事業者数</t>
    <phoneticPr fontId="3"/>
  </si>
  <si>
    <t>補助・給付・費用減免等上限額（１事業者あたり）</t>
    <phoneticPr fontId="3"/>
  </si>
  <si>
    <t>補助・給付・費用減免等総額</t>
    <phoneticPr fontId="3"/>
  </si>
  <si>
    <t>問10</t>
    <rPh sb="0" eb="1">
      <t>トイ</t>
    </rPh>
    <phoneticPr fontId="3"/>
  </si>
  <si>
    <t>支援対象の事業者・地域に与えた効果</t>
    <phoneticPr fontId="3"/>
  </si>
  <si>
    <t>1.住民・事業者アンケート</t>
  </si>
  <si>
    <t>2.事業者へのヒアリング</t>
  </si>
  <si>
    <t>3.有識者・外部委員会による評価</t>
  </si>
  <si>
    <t>4.事業実施前後の実績値の比較</t>
  </si>
  <si>
    <t>5.その他</t>
  </si>
  <si>
    <t>B-② 事業者支援分</t>
    <phoneticPr fontId="3"/>
  </si>
  <si>
    <t>Ⅳ．事業前後に実施した取組</t>
    <phoneticPr fontId="3"/>
  </si>
  <si>
    <t>V．支援措置実績</t>
    <phoneticPr fontId="3"/>
  </si>
  <si>
    <t>Ⅵ．事業実施による効果</t>
    <phoneticPr fontId="3"/>
  </si>
  <si>
    <t>Ⅱ．事業実施の経緯</t>
    <phoneticPr fontId="3"/>
  </si>
  <si>
    <t>本事業の実施目的・使途</t>
    <phoneticPr fontId="3"/>
  </si>
  <si>
    <t>6.その他（具体的に：)</t>
    <phoneticPr fontId="3"/>
  </si>
  <si>
    <t>背景・目的</t>
    <rPh sb="0" eb="2">
      <t>ハイケイ</t>
    </rPh>
    <rPh sb="3" eb="5">
      <t>モクテキ</t>
    </rPh>
    <phoneticPr fontId="3"/>
  </si>
  <si>
    <t>定性的効果・実績の具体的内容</t>
    <phoneticPr fontId="3"/>
  </si>
  <si>
    <t>定性的効果・実績の具体的内容</t>
    <phoneticPr fontId="3"/>
  </si>
  <si>
    <t>定量的効果・実績の把握有無</t>
    <phoneticPr fontId="3"/>
  </si>
  <si>
    <t>把握している実績指標</t>
    <phoneticPr fontId="3"/>
  </si>
  <si>
    <t>定量的効果・実績（実績値）</t>
    <rPh sb="9" eb="11">
      <t>ジッセキ</t>
    </rPh>
    <rPh sb="11" eb="12">
      <t>チ</t>
    </rPh>
    <phoneticPr fontId="3"/>
  </si>
  <si>
    <t>定量的効果・実績（単位）</t>
    <rPh sb="9" eb="11">
      <t>タンイ</t>
    </rPh>
    <phoneticPr fontId="3"/>
  </si>
  <si>
    <t xml:space="preserve">申請事業者数 </t>
    <phoneticPr fontId="3"/>
  </si>
  <si>
    <t xml:space="preserve">補助・給付・費用減免等実施事業者数 </t>
    <phoneticPr fontId="3"/>
  </si>
  <si>
    <t>5．効果・実績を定量的に把握されている場合には、把握している実績指標と実績値についてお答えください。</t>
    <phoneticPr fontId="3"/>
  </si>
  <si>
    <r>
      <rPr>
        <sz val="16"/>
        <color theme="1"/>
        <rFont val="Meiryo UI"/>
        <family val="3"/>
        <charset val="128"/>
      </rPr>
      <t>本シートでは</t>
    </r>
    <r>
      <rPr>
        <b/>
        <u/>
        <sz val="16"/>
        <color theme="1"/>
        <rFont val="Meiryo UI"/>
        <family val="3"/>
        <charset val="128"/>
      </rPr>
      <t>「A.地方単独事業分」に該当する事業</t>
    </r>
    <r>
      <rPr>
        <sz val="16"/>
        <color theme="1"/>
        <rFont val="Meiryo UI"/>
        <family val="3"/>
        <charset val="128"/>
      </rPr>
      <t>を1事業選定の上ご回答ください。</t>
    </r>
    <rPh sb="0" eb="1">
      <t>ホン</t>
    </rPh>
    <rPh sb="18" eb="20">
      <t>ガイトウ</t>
    </rPh>
    <rPh sb="22" eb="24">
      <t>ジギョウ</t>
    </rPh>
    <rPh sb="26" eb="28">
      <t>ジギョウ</t>
    </rPh>
    <rPh sb="28" eb="30">
      <t>センテイ</t>
    </rPh>
    <rPh sb="31" eb="32">
      <t>ウエ</t>
    </rPh>
    <rPh sb="33" eb="35">
      <t>カイトウ</t>
    </rPh>
    <phoneticPr fontId="3"/>
  </si>
  <si>
    <r>
      <rPr>
        <sz val="16"/>
        <color theme="1"/>
        <rFont val="Meiryo UI"/>
        <family val="3"/>
        <charset val="128"/>
      </rPr>
      <t>本シートでは</t>
    </r>
    <r>
      <rPr>
        <b/>
        <u/>
        <sz val="16"/>
        <color theme="1"/>
        <rFont val="Meiryo UI"/>
        <family val="3"/>
        <charset val="128"/>
      </rPr>
      <t>「B.事業者支援分」のうち、「①感染拡大の影響を受けている事業者に対する支援」に該当する事業</t>
    </r>
    <r>
      <rPr>
        <sz val="16"/>
        <color theme="1"/>
        <rFont val="Meiryo UI"/>
        <family val="3"/>
        <charset val="128"/>
      </rPr>
      <t>を1事業選定の上ご回答ください。</t>
    </r>
    <rPh sb="0" eb="1">
      <t>ホン</t>
    </rPh>
    <rPh sb="46" eb="48">
      <t>ガイトウ</t>
    </rPh>
    <rPh sb="50" eb="52">
      <t>ジギョウ</t>
    </rPh>
    <rPh sb="54" eb="56">
      <t>ジギョウ</t>
    </rPh>
    <rPh sb="56" eb="58">
      <t>センテイ</t>
    </rPh>
    <rPh sb="59" eb="60">
      <t>ウエ</t>
    </rPh>
    <rPh sb="61" eb="63">
      <t>カイトウ</t>
    </rPh>
    <phoneticPr fontId="3"/>
  </si>
  <si>
    <r>
      <rPr>
        <sz val="16"/>
        <color theme="1"/>
        <rFont val="Meiryo UI"/>
        <family val="3"/>
        <charset val="128"/>
      </rPr>
      <t>本シートでは</t>
    </r>
    <r>
      <rPr>
        <b/>
        <u/>
        <sz val="16"/>
        <color theme="1"/>
        <rFont val="Meiryo UI"/>
        <family val="3"/>
        <charset val="128"/>
      </rPr>
      <t>「B.事業者支援分」のうち、「②事業者又は地方公共団体が実施する感染症対策の強化に関連する事業」に該当する事業</t>
    </r>
    <r>
      <rPr>
        <sz val="16"/>
        <color theme="1"/>
        <rFont val="Meiryo UI"/>
        <family val="3"/>
        <charset val="128"/>
      </rPr>
      <t>を1事業選定の上ご回答ください。</t>
    </r>
    <rPh sb="0" eb="1">
      <t>ホン</t>
    </rPh>
    <rPh sb="55" eb="57">
      <t>ガイトウ</t>
    </rPh>
    <rPh sb="59" eb="61">
      <t>ジギョウ</t>
    </rPh>
    <rPh sb="63" eb="65">
      <t>ジギョウ</t>
    </rPh>
    <rPh sb="65" eb="67">
      <t>センテイ</t>
    </rPh>
    <rPh sb="68" eb="69">
      <t>ウエ</t>
    </rPh>
    <rPh sb="70" eb="72">
      <t>カイトウ</t>
    </rPh>
    <phoneticPr fontId="3"/>
  </si>
  <si>
    <t>15.医療、福祉（介護含む）</t>
    <rPh sb="9" eb="11">
      <t>カイゴ</t>
    </rPh>
    <rPh sb="11" eb="12">
      <t>フク</t>
    </rPh>
    <phoneticPr fontId="3"/>
  </si>
  <si>
    <t>B-① 事業者支援分</t>
    <phoneticPr fontId="3"/>
  </si>
  <si>
    <t>A 地方単独事業分</t>
    <phoneticPr fontId="3"/>
  </si>
  <si>
    <t>2.令和4年度中</t>
    <rPh sb="2" eb="4">
      <t>レイワ</t>
    </rPh>
    <rPh sb="5" eb="7">
      <t>ネンド</t>
    </rPh>
    <rPh sb="7" eb="8">
      <t>チュウ</t>
    </rPh>
    <phoneticPr fontId="3"/>
  </si>
  <si>
    <t>3.令和5年度以降</t>
    <rPh sb="2" eb="4">
      <t>レイワ</t>
    </rPh>
    <rPh sb="5" eb="7">
      <t>ネンド</t>
    </rPh>
    <rPh sb="7" eb="9">
      <t>イコウ</t>
    </rPh>
    <phoneticPr fontId="3"/>
  </si>
  <si>
    <t>注）「3.令和5年度以降」を選択いただいた場合は設問8にて事業完了後の継続的な検討・取組内容について具体的に回答ください。</t>
    <rPh sb="5" eb="7">
      <t>レイワ</t>
    </rPh>
    <rPh sb="8" eb="10">
      <t>ネンド</t>
    </rPh>
    <rPh sb="10" eb="12">
      <t>イコウ</t>
    </rPh>
    <rPh sb="14" eb="16">
      <t>センタク</t>
    </rPh>
    <rPh sb="21" eb="23">
      <t>バアイ</t>
    </rPh>
    <rPh sb="24" eb="26">
      <t>セツモン</t>
    </rPh>
    <rPh sb="44" eb="46">
      <t>ナイヨウ</t>
    </rPh>
    <rPh sb="50" eb="53">
      <t>グタイテキ</t>
    </rPh>
    <rPh sb="54" eb="56">
      <t>カイトウ</t>
    </rPh>
    <phoneticPr fontId="3"/>
  </si>
  <si>
    <t>Q7で「１．あり」を選択した場合</t>
    <rPh sb="10" eb="12">
      <t>センタク</t>
    </rPh>
    <rPh sb="14" eb="16">
      <t>バアイ</t>
    </rPh>
    <phoneticPr fontId="3"/>
  </si>
  <si>
    <t>国（内閣府地方創生推進室を除く各省庁）の通知を参考とした検討</t>
    <rPh sb="0" eb="1">
      <t>クニ</t>
    </rPh>
    <rPh sb="2" eb="4">
      <t>ナイカク</t>
    </rPh>
    <rPh sb="4" eb="5">
      <t>フ</t>
    </rPh>
    <rPh sb="5" eb="7">
      <t>チホウ</t>
    </rPh>
    <rPh sb="7" eb="9">
      <t>ソウセイ</t>
    </rPh>
    <rPh sb="9" eb="11">
      <t>スイシン</t>
    </rPh>
    <rPh sb="11" eb="12">
      <t>シツ</t>
    </rPh>
    <rPh sb="13" eb="14">
      <t>ノゾ</t>
    </rPh>
    <rPh sb="15" eb="18">
      <t>カクショウチョウ</t>
    </rPh>
    <rPh sb="20" eb="22">
      <t>ツウチ</t>
    </rPh>
    <rPh sb="23" eb="25">
      <t>サンコウ</t>
    </rPh>
    <rPh sb="28" eb="30">
      <t>ケントウ</t>
    </rPh>
    <phoneticPr fontId="3"/>
  </si>
  <si>
    <t>また、「（昨年度に同様の事業を実施していた場合）事業の改善に向けて実施した取組・工夫」や「事業効果の増進に特に効果があった取組や、特に力を入れた取組」があれば、自由記述にてご回答ください。</t>
    <rPh sb="33" eb="35">
      <t>ジッシ</t>
    </rPh>
    <rPh sb="45" eb="49">
      <t>ジギョウコウカ</t>
    </rPh>
    <rPh sb="50" eb="52">
      <t>ゾウシン</t>
    </rPh>
    <rPh sb="53" eb="54">
      <t>トク</t>
    </rPh>
    <rPh sb="55" eb="57">
      <t>コウカ</t>
    </rPh>
    <rPh sb="61" eb="63">
      <t>トリクミ</t>
    </rPh>
    <rPh sb="65" eb="66">
      <t>トク</t>
    </rPh>
    <rPh sb="67" eb="68">
      <t>チカラ</t>
    </rPh>
    <rPh sb="69" eb="70">
      <t>イ</t>
    </rPh>
    <rPh sb="72" eb="74">
      <t>トリクミ</t>
    </rPh>
    <rPh sb="80" eb="82">
      <t>ジユウ</t>
    </rPh>
    <rPh sb="82" eb="84">
      <t>キジュツ</t>
    </rPh>
    <rPh sb="87" eb="89">
      <t>カイトウ</t>
    </rPh>
    <phoneticPr fontId="3"/>
  </si>
  <si>
    <t>昨年度に同様の事業を実施していた場合、事業の改善に向けた取組・工夫（※具体的な内容を下部の自由記述欄にご記入ください）</t>
    <rPh sb="0" eb="3">
      <t>サクネンド</t>
    </rPh>
    <rPh sb="4" eb="6">
      <t>ドウヨウ</t>
    </rPh>
    <rPh sb="7" eb="9">
      <t>ジギョウ</t>
    </rPh>
    <rPh sb="10" eb="12">
      <t>ジッシ</t>
    </rPh>
    <rPh sb="16" eb="18">
      <t>バアイ</t>
    </rPh>
    <rPh sb="19" eb="21">
      <t>ジギョウ</t>
    </rPh>
    <rPh sb="22" eb="24">
      <t>カイゼン</t>
    </rPh>
    <rPh sb="25" eb="26">
      <t>ム</t>
    </rPh>
    <rPh sb="28" eb="30">
      <t>トリクミ</t>
    </rPh>
    <rPh sb="31" eb="33">
      <t>クフウ</t>
    </rPh>
    <rPh sb="35" eb="38">
      <t>グタイテキ</t>
    </rPh>
    <rPh sb="39" eb="41">
      <t>ナイヨウ</t>
    </rPh>
    <rPh sb="42" eb="44">
      <t>カブ</t>
    </rPh>
    <rPh sb="45" eb="47">
      <t>ジユウ</t>
    </rPh>
    <rPh sb="47" eb="49">
      <t>キジュツ</t>
    </rPh>
    <rPh sb="49" eb="50">
      <t>ラン</t>
    </rPh>
    <rPh sb="52" eb="54">
      <t>キニュウ</t>
    </rPh>
    <phoneticPr fontId="3"/>
  </si>
  <si>
    <t xml:space="preserve">５．本事業の支援対象とした業種及び事業規模についてお答えください。業種については、あてはまるものをすべてお答えください。
</t>
    <phoneticPr fontId="3"/>
  </si>
  <si>
    <t>【業種】</t>
    <rPh sb="1" eb="3">
      <t>ギョウシュ</t>
    </rPh>
    <phoneticPr fontId="3"/>
  </si>
  <si>
    <t>【事業規模】</t>
    <rPh sb="1" eb="3">
      <t>ジギョウ</t>
    </rPh>
    <rPh sb="3" eb="5">
      <t>キボ</t>
    </rPh>
    <phoneticPr fontId="3"/>
  </si>
  <si>
    <t>執行
段階</t>
    <rPh sb="0" eb="2">
      <t>シッコウ</t>
    </rPh>
    <rPh sb="3" eb="5">
      <t>ダンカイ</t>
    </rPh>
    <phoneticPr fontId="3"/>
  </si>
  <si>
    <t>申請受付期間の工夫</t>
    <rPh sb="0" eb="2">
      <t>シンセイ</t>
    </rPh>
    <rPh sb="2" eb="4">
      <t>ウケツケ</t>
    </rPh>
    <rPh sb="4" eb="6">
      <t>キカン</t>
    </rPh>
    <rPh sb="7" eb="9">
      <t>クフウ</t>
    </rPh>
    <phoneticPr fontId="3"/>
  </si>
  <si>
    <t>申請者への情報発信</t>
    <rPh sb="0" eb="3">
      <t>シンセイシャ</t>
    </rPh>
    <rPh sb="5" eb="7">
      <t>ジョウホウ</t>
    </rPh>
    <rPh sb="7" eb="9">
      <t>ハッシン</t>
    </rPh>
    <phoneticPr fontId="3"/>
  </si>
  <si>
    <t>申請内容の簡略化</t>
    <rPh sb="0" eb="2">
      <t>シンセイ</t>
    </rPh>
    <rPh sb="2" eb="4">
      <t>ナイヨウ</t>
    </rPh>
    <rPh sb="5" eb="7">
      <t>カンリャク</t>
    </rPh>
    <rPh sb="7" eb="8">
      <t>カ</t>
    </rPh>
    <phoneticPr fontId="3"/>
  </si>
  <si>
    <t>申請者の申請業務支援</t>
    <rPh sb="0" eb="3">
      <t>シンセイシャ</t>
    </rPh>
    <rPh sb="4" eb="6">
      <t>シンセイ</t>
    </rPh>
    <rPh sb="6" eb="8">
      <t>ギョウム</t>
    </rPh>
    <rPh sb="8" eb="10">
      <t>シエン</t>
    </rPh>
    <phoneticPr fontId="3"/>
  </si>
  <si>
    <t>審査業務の人員確保に向けた
外部委託の実施</t>
    <phoneticPr fontId="3"/>
  </si>
  <si>
    <t>17.サービス業（他に分類されないもの）</t>
    <phoneticPr fontId="3"/>
  </si>
  <si>
    <t>18.公務（他に分類されるものを除く）</t>
    <phoneticPr fontId="3"/>
  </si>
  <si>
    <t>19.分類不能の産業（その他）</t>
    <rPh sb="3" eb="5">
      <t>ブンルイ</t>
    </rPh>
    <rPh sb="5" eb="7">
      <t>フノウ</t>
    </rPh>
    <rPh sb="8" eb="10">
      <t>サンギョウ</t>
    </rPh>
    <rPh sb="13" eb="14">
      <t>タ</t>
    </rPh>
    <phoneticPr fontId="3"/>
  </si>
  <si>
    <t>20.業種による限定はしていない</t>
    <phoneticPr fontId="3"/>
  </si>
  <si>
    <t>1.令和３年度まで</t>
    <phoneticPr fontId="3"/>
  </si>
  <si>
    <t>（昨年度に同様の事業を実施していた場合）
事業の改善に向けて実施した具体的な取組・工夫</t>
    <rPh sb="1" eb="4">
      <t>サクネンド</t>
    </rPh>
    <rPh sb="5" eb="7">
      <t>ドウヨウ</t>
    </rPh>
    <rPh sb="8" eb="10">
      <t>ジギョウ</t>
    </rPh>
    <rPh sb="11" eb="13">
      <t>ジッシ</t>
    </rPh>
    <rPh sb="17" eb="19">
      <t>バアイ</t>
    </rPh>
    <rPh sb="21" eb="23">
      <t>ジギョウ</t>
    </rPh>
    <rPh sb="24" eb="26">
      <t>カイゼン</t>
    </rPh>
    <rPh sb="27" eb="28">
      <t>ム</t>
    </rPh>
    <rPh sb="30" eb="32">
      <t>ジッシ</t>
    </rPh>
    <rPh sb="34" eb="37">
      <t>グタイテキ</t>
    </rPh>
    <rPh sb="38" eb="40">
      <t>トリクミ</t>
    </rPh>
    <rPh sb="41" eb="43">
      <t>クフウ</t>
    </rPh>
    <phoneticPr fontId="3"/>
  </si>
  <si>
    <t>8．本事業における補助・給付・費用減免等の実施実績についてお答えください。</t>
    <phoneticPr fontId="3"/>
  </si>
  <si>
    <t>9．本事業実施による支援対象の事業者・地域に与えた好影響や効果についてお答えください。</t>
    <phoneticPr fontId="3"/>
  </si>
  <si>
    <t>10．本事業実施による支援対象の事業者・地域に与えた好影響や効果の計測・評価方法についてあてはまるものをすべてお答えください。</t>
    <phoneticPr fontId="3"/>
  </si>
  <si>
    <t>------------------------------------------------------------------------------------------------------------------------------------------------------------------------------------------------------------------------------</t>
    <phoneticPr fontId="3"/>
  </si>
  <si>
    <t xml:space="preserve">Ⅲ．事業実施による効果
</t>
    <phoneticPr fontId="3"/>
  </si>
  <si>
    <t>7．本事業実施による支援対象の事業者・地域に与えた好影響や効果の計測・評価方法についてあてはまるものをすべてお答えください。</t>
    <phoneticPr fontId="3"/>
  </si>
  <si>
    <t>選定方法</t>
    <rPh sb="0" eb="2">
      <t>センテイ</t>
    </rPh>
    <rPh sb="2" eb="4">
      <t>ホウホウ</t>
    </rPh>
    <phoneticPr fontId="3"/>
  </si>
  <si>
    <t>1.令和3年度まで</t>
    <rPh sb="2" eb="4">
      <t>レイワ</t>
    </rPh>
    <rPh sb="5" eb="7">
      <t>ネンド</t>
    </rPh>
    <phoneticPr fontId="3"/>
  </si>
  <si>
    <t>7．事業の検討段階、具体化段階、執行段階、完了段階のそれぞれにおいて実施した取組について、あてはまるものを全てお答えください。</t>
    <rPh sb="5" eb="7">
      <t>ケントウ</t>
    </rPh>
    <rPh sb="10" eb="13">
      <t>グタイカ</t>
    </rPh>
    <rPh sb="13" eb="15">
      <t>ダンカイ</t>
    </rPh>
    <rPh sb="16" eb="18">
      <t>シッコウ</t>
    </rPh>
    <rPh sb="18" eb="20">
      <t>ダンカイ</t>
    </rPh>
    <rPh sb="21" eb="23">
      <t>カンリョウ</t>
    </rPh>
    <rPh sb="23" eb="25">
      <t>ダンカイ</t>
    </rPh>
    <phoneticPr fontId="3"/>
  </si>
  <si>
    <t>※なお、事務連絡に記載の通り基本的対処方針に明示的に記載されている、医療提供体制や検査体制の整備に関する事業、事業者による業種別ガイドラインの遵守徹底に資する事業、テレワークの推進に関する事業、第三者認証制度に係る各種費用（認証制度の創設・運用に係る事務費・コンサルティング費用や見回り活動に要する費用、飲食店に対する換気設備・アクリル板の購入・設置補助や消毒液の購入補助等）に該当する事業が確認されている場合は当該事業を選定いただきますようお願いいたします。</t>
    <phoneticPr fontId="3"/>
  </si>
  <si>
    <r>
      <t>Ⅴ．事業完了後の継続的な取組等　</t>
    </r>
    <r>
      <rPr>
        <sz val="14"/>
        <color theme="1"/>
        <rFont val="Meiryo UI"/>
        <family val="3"/>
        <charset val="128"/>
      </rPr>
      <t>　</t>
    </r>
    <rPh sb="2" eb="4">
      <t>ジギョウ</t>
    </rPh>
    <rPh sb="4" eb="6">
      <t>カンリョウ</t>
    </rPh>
    <rPh sb="6" eb="7">
      <t>ゴ</t>
    </rPh>
    <rPh sb="8" eb="11">
      <t>ケイゾクテキ</t>
    </rPh>
    <rPh sb="12" eb="13">
      <t>ト</t>
    </rPh>
    <rPh sb="13" eb="14">
      <t>ク</t>
    </rPh>
    <rPh sb="14" eb="15">
      <t>トウ</t>
    </rPh>
    <phoneticPr fontId="3"/>
  </si>
  <si>
    <t>1.臨時交付金以外の地方単独事業、国庫補助事業を活用して事業を継続的に実施している</t>
    <rPh sb="2" eb="4">
      <t>リンジ</t>
    </rPh>
    <rPh sb="4" eb="7">
      <t>コウフキン</t>
    </rPh>
    <rPh sb="7" eb="9">
      <t>イガイ</t>
    </rPh>
    <rPh sb="10" eb="12">
      <t>チホウ</t>
    </rPh>
    <rPh sb="12" eb="14">
      <t>タンドク</t>
    </rPh>
    <rPh sb="14" eb="16">
      <t>ジギョウ</t>
    </rPh>
    <rPh sb="17" eb="19">
      <t>コッコ</t>
    </rPh>
    <rPh sb="19" eb="21">
      <t>ホジョ</t>
    </rPh>
    <rPh sb="21" eb="23">
      <t>ジギョウ</t>
    </rPh>
    <rPh sb="24" eb="26">
      <t>カツヨウ</t>
    </rPh>
    <rPh sb="28" eb="30">
      <t>ジギョウ</t>
    </rPh>
    <rPh sb="31" eb="34">
      <t>ケイゾクテキ</t>
    </rPh>
    <rPh sb="35" eb="37">
      <t>ジッシ</t>
    </rPh>
    <phoneticPr fontId="3"/>
  </si>
  <si>
    <t>4.地方公共団体の戦略・計画（まち・ひと・しごと創生総合戦略等）に取組を位置づけている</t>
    <phoneticPr fontId="3"/>
  </si>
  <si>
    <t>3.臨時交付金を活用して事業を継続的に実施している</t>
    <rPh sb="2" eb="4">
      <t>リンジ</t>
    </rPh>
    <rPh sb="4" eb="7">
      <t>コウフキン</t>
    </rPh>
    <rPh sb="8" eb="10">
      <t>カツヨウ</t>
    </rPh>
    <rPh sb="12" eb="14">
      <t>ジギョウ</t>
    </rPh>
    <rPh sb="15" eb="18">
      <t>ケイゾクテキ</t>
    </rPh>
    <rPh sb="19" eb="21">
      <t>ジッシ</t>
    </rPh>
    <phoneticPr fontId="3"/>
  </si>
  <si>
    <t>また、その他具体的に実施している活動や、本事業に関連して検討している今後の取組の方向性について自由にお答えください。</t>
    <rPh sb="5" eb="6">
      <t>ホカ</t>
    </rPh>
    <rPh sb="6" eb="9">
      <t>グタイテキ</t>
    </rPh>
    <rPh sb="10" eb="12">
      <t>ジッシ</t>
    </rPh>
    <rPh sb="16" eb="18">
      <t>カツドウ</t>
    </rPh>
    <phoneticPr fontId="3"/>
  </si>
  <si>
    <t>7．事業完了後の継続的な取組の実施有無についてお答えください。</t>
    <phoneticPr fontId="3"/>
  </si>
  <si>
    <t>継続的な取組の実施有無</t>
    <phoneticPr fontId="3"/>
  </si>
  <si>
    <t xml:space="preserve">3．上記の地域課題解決に向けて、どの程度の期間で主たる効果（アウトカム）が発現することを本事業の検討段階で想定していたかお答えください。
</t>
    <rPh sb="27" eb="29">
      <t>コウカ</t>
    </rPh>
    <phoneticPr fontId="3"/>
  </si>
  <si>
    <t>注）事業の検討段階で想定していた効果以外にも、副次的効果が確認された場合はあわせてお答えください。</t>
    <rPh sb="2" eb="4">
      <t>ジギョウ</t>
    </rPh>
    <rPh sb="5" eb="7">
      <t>ケントウ</t>
    </rPh>
    <rPh sb="7" eb="9">
      <t>ダンカイ</t>
    </rPh>
    <rPh sb="10" eb="12">
      <t>ソウテイ</t>
    </rPh>
    <rPh sb="16" eb="18">
      <t>コウカ</t>
    </rPh>
    <rPh sb="18" eb="20">
      <t>イガイ</t>
    </rPh>
    <rPh sb="23" eb="26">
      <t>フクジテキ</t>
    </rPh>
    <rPh sb="26" eb="28">
      <t>コウカ</t>
    </rPh>
    <rPh sb="29" eb="31">
      <t>カクニン</t>
    </rPh>
    <rPh sb="34" eb="36">
      <t>バアイ</t>
    </rPh>
    <rPh sb="42" eb="43">
      <t>コタ</t>
    </rPh>
    <phoneticPr fontId="3"/>
  </si>
  <si>
    <t>事業検討段階で想定していた効果（アウトカム）発現時期</t>
    <rPh sb="0" eb="2">
      <t>ジギョウ</t>
    </rPh>
    <rPh sb="2" eb="6">
      <t>ケントウダンカイ</t>
    </rPh>
    <rPh sb="7" eb="9">
      <t>ソウテイ</t>
    </rPh>
    <rPh sb="13" eb="15">
      <t>コウカ</t>
    </rPh>
    <rPh sb="22" eb="24">
      <t>ハツゲン</t>
    </rPh>
    <rPh sb="24" eb="26">
      <t>ジキ</t>
    </rPh>
    <phoneticPr fontId="3"/>
  </si>
  <si>
    <t>4．本事業実施により発生したと考えられる地域・住民等への社会的・経済的な効果や実績の内容についてお答えください。</t>
    <rPh sb="10" eb="12">
      <t>ハッセイ</t>
    </rPh>
    <rPh sb="15" eb="16">
      <t>カンガ</t>
    </rPh>
    <rPh sb="20" eb="22">
      <t>チイキ</t>
    </rPh>
    <rPh sb="23" eb="25">
      <t>ジュウミン</t>
    </rPh>
    <rPh sb="25" eb="26">
      <t>トウ</t>
    </rPh>
    <rPh sb="28" eb="30">
      <t>シャカイ</t>
    </rPh>
    <rPh sb="30" eb="31">
      <t>テキ</t>
    </rPh>
    <rPh sb="32" eb="35">
      <t>ケイザイテキ</t>
    </rPh>
    <rPh sb="36" eb="38">
      <t>コウカ</t>
    </rPh>
    <rPh sb="39" eb="41">
      <t>ジッセキ</t>
    </rPh>
    <rPh sb="42" eb="44">
      <t>ナイヨウ</t>
    </rPh>
    <rPh sb="49" eb="50">
      <t>コタ</t>
    </rPh>
    <phoneticPr fontId="3"/>
  </si>
  <si>
    <t>地域の既存組織を活用した参加の動機づけ</t>
    <rPh sb="0" eb="2">
      <t>チイキ</t>
    </rPh>
    <rPh sb="3" eb="5">
      <t>キソン</t>
    </rPh>
    <rPh sb="5" eb="7">
      <t>ソシキ</t>
    </rPh>
    <rPh sb="8" eb="10">
      <t>カツヨウ</t>
    </rPh>
    <rPh sb="12" eb="14">
      <t>サンカ</t>
    </rPh>
    <rPh sb="15" eb="17">
      <t>ドウキ</t>
    </rPh>
    <phoneticPr fontId="3"/>
  </si>
  <si>
    <t>2.民間の地域主体・外部主体により取組・事業の自走化が進められている</t>
    <rPh sb="2" eb="4">
      <t>ミンカン</t>
    </rPh>
    <rPh sb="5" eb="7">
      <t>チイキ</t>
    </rPh>
    <rPh sb="7" eb="9">
      <t>シュタイ</t>
    </rPh>
    <rPh sb="10" eb="12">
      <t>ガイブ</t>
    </rPh>
    <rPh sb="12" eb="14">
      <t>シュタイ</t>
    </rPh>
    <rPh sb="17" eb="19">
      <t>トリクミ</t>
    </rPh>
    <rPh sb="20" eb="22">
      <t>ジギョウ</t>
    </rPh>
    <rPh sb="23" eb="25">
      <t>ジソウ</t>
    </rPh>
    <rPh sb="25" eb="26">
      <t>カ</t>
    </rPh>
    <rPh sb="27" eb="28">
      <t>スス</t>
    </rPh>
    <phoneticPr fontId="3"/>
  </si>
  <si>
    <t xml:space="preserve">4．上記の地域課題解決に向けて、本事業の検討段階で事業完了後どの程度の期間で効果（アウトカム）が発現することを想定していたかお答えください。
</t>
    <rPh sb="20" eb="24">
      <t>ケントウダンカイ</t>
    </rPh>
    <rPh sb="25" eb="27">
      <t>ジギョウ</t>
    </rPh>
    <rPh sb="27" eb="29">
      <t>カンリョウ</t>
    </rPh>
    <rPh sb="29" eb="30">
      <t>ゴ</t>
    </rPh>
    <rPh sb="38" eb="40">
      <t>コウカ</t>
    </rPh>
    <phoneticPr fontId="3"/>
  </si>
  <si>
    <t>7.運輸業、郵便業</t>
    <phoneticPr fontId="3"/>
  </si>
  <si>
    <t>地域の既存組織を活用した参加の動機づけ</t>
    <phoneticPr fontId="3"/>
  </si>
  <si>
    <t xml:space="preserve">6．効果・実績を定量的に把握されている場合には、把握している実績指標と実績値についてお答えください。
</t>
    <phoneticPr fontId="3"/>
  </si>
  <si>
    <t>令和2年度実施計画事業/令和3年度実施計画事業</t>
    <rPh sb="0" eb="2">
      <t>レイワ</t>
    </rPh>
    <rPh sb="3" eb="5">
      <t>ネンド</t>
    </rPh>
    <rPh sb="5" eb="7">
      <t>ジッシ</t>
    </rPh>
    <rPh sb="7" eb="9">
      <t>ケイカク</t>
    </rPh>
    <rPh sb="9" eb="11">
      <t>ジギョウ</t>
    </rPh>
    <rPh sb="12" eb="14">
      <t>レイワ</t>
    </rPh>
    <rPh sb="15" eb="21">
      <t>ネンドジッシケイカク</t>
    </rPh>
    <rPh sb="21" eb="23">
      <t>ジギョウ</t>
    </rPh>
    <phoneticPr fontId="3"/>
  </si>
  <si>
    <t>注）特に、新型コロナウイルス感染症拡大に関連する課題について重点的にお答えください。</t>
    <phoneticPr fontId="3"/>
  </si>
  <si>
    <t>具体的に実施している活動・
今後の取組の方向性</t>
    <rPh sb="20" eb="22">
      <t>ホウコウ</t>
    </rPh>
    <rPh sb="22" eb="23">
      <t>セイ</t>
    </rPh>
    <phoneticPr fontId="3"/>
  </si>
  <si>
    <t xml:space="preserve">2．本事業における事業者支援措置の方法についてお答えください。「2.事業者が本来負担すべき費用等を減免する事業」を選択した場合は減免対象とする費用についてもあわせてお答えください。
</t>
    <rPh sb="57" eb="59">
      <t>センタク</t>
    </rPh>
    <rPh sb="61" eb="63">
      <t>バアイ</t>
    </rPh>
    <rPh sb="64" eb="66">
      <t>ゲンメン</t>
    </rPh>
    <rPh sb="66" eb="68">
      <t>タイショウ</t>
    </rPh>
    <rPh sb="71" eb="73">
      <t>ヒヨウ</t>
    </rPh>
    <rPh sb="83" eb="84">
      <t>コタ</t>
    </rPh>
    <phoneticPr fontId="3"/>
  </si>
  <si>
    <t xml:space="preserve">5．本事業実施により発生したと考えられる地域・住民・事業者等への社会的・経済的な効果や実績の内容についてお答えください。
</t>
    <phoneticPr fontId="3"/>
  </si>
  <si>
    <t>Ⅰ-1_令和2年度実施計画事業/令和3年度実施計画事業</t>
    <phoneticPr fontId="3"/>
  </si>
  <si>
    <t>1.令和2年度実施計画事業のうち令和3年度以降に繰り越されている事業</t>
    <phoneticPr fontId="3"/>
  </si>
  <si>
    <t>2.令和3年度実施計画事業</t>
    <phoneticPr fontId="3"/>
  </si>
  <si>
    <t>あり</t>
    <phoneticPr fontId="3"/>
  </si>
  <si>
    <t>なし</t>
    <phoneticPr fontId="3"/>
  </si>
  <si>
    <t>1.中小企業に限定</t>
  </si>
  <si>
    <t>2.大企業に限定</t>
  </si>
  <si>
    <t>3.企業規模による限定はしていない</t>
  </si>
  <si>
    <t>1.公募申請事業者への支援</t>
    <phoneticPr fontId="3"/>
  </si>
  <si>
    <t>１．医療提供体制や検査体制の整備に関する事業</t>
  </si>
  <si>
    <t>２．第三者認証制度の創設・運用に係る事業</t>
  </si>
  <si>
    <t>３．時短要請や業種別ガイドライン、認証制度の順守徹底のための見回り等に係る事業</t>
  </si>
  <si>
    <t>４．飲食店に対する換気設備・アクリル板の購入・設置補助や消毒液 の購入補助等に係る事業</t>
  </si>
  <si>
    <t>５．テレワークの推進に関する事業</t>
  </si>
  <si>
    <t>1.事業No</t>
    <phoneticPr fontId="3"/>
  </si>
  <si>
    <t>1.令和2年度実施計画事業/令和3年度実施計画事業</t>
    <phoneticPr fontId="3"/>
  </si>
  <si>
    <t>昨年度に同様の事業を実施していた場合、事業の改善に向けた取組・工夫</t>
    <rPh sb="0" eb="3">
      <t>サクネンド</t>
    </rPh>
    <rPh sb="4" eb="6">
      <t>ドウヨウ</t>
    </rPh>
    <rPh sb="7" eb="9">
      <t>ジギョウ</t>
    </rPh>
    <rPh sb="10" eb="12">
      <t>ジッシ</t>
    </rPh>
    <rPh sb="16" eb="18">
      <t>バアイ</t>
    </rPh>
    <rPh sb="19" eb="21">
      <t>ジギョウ</t>
    </rPh>
    <rPh sb="22" eb="24">
      <t>カイゼン</t>
    </rPh>
    <rPh sb="25" eb="26">
      <t>ム</t>
    </rPh>
    <rPh sb="28" eb="30">
      <t>トリクミ</t>
    </rPh>
    <rPh sb="31" eb="33">
      <t>クフウ</t>
    </rPh>
    <phoneticPr fontId="3"/>
  </si>
  <si>
    <t>事業の改善に向けて実施した具体的な取組・工夫</t>
    <phoneticPr fontId="3"/>
  </si>
  <si>
    <t>問8.取組継続に向けての具体活動</t>
    <rPh sb="0" eb="1">
      <t>モン</t>
    </rPh>
    <phoneticPr fontId="3"/>
  </si>
  <si>
    <t>4.地方公共団体の戦略・計画（まち・ひと・しごと創生総合戦略等）に取組を位置づけている</t>
  </si>
  <si>
    <t>1.事業No</t>
    <phoneticPr fontId="3"/>
  </si>
  <si>
    <t>1.交付金事業の名称</t>
    <phoneticPr fontId="3"/>
  </si>
  <si>
    <t xml:space="preserve">Ⅲ．支援対象の選定方法
</t>
  </si>
  <si>
    <t>7.運輸業、郵便業</t>
  </si>
  <si>
    <t>17.サービス業（他に分類されないもの）</t>
  </si>
  <si>
    <t>18.公務（他に分類されるものを除く）</t>
  </si>
  <si>
    <t>20.業種による限定はしていない</t>
  </si>
  <si>
    <t>事業の改善に向けて実施した具体的な取組・工夫</t>
    <phoneticPr fontId="3"/>
  </si>
  <si>
    <t>問7.執行段階</t>
    <rPh sb="0" eb="1">
      <t>トイ</t>
    </rPh>
    <rPh sb="3" eb="5">
      <t>シッコウ</t>
    </rPh>
    <rPh sb="5" eb="7">
      <t>ダンカイ</t>
    </rPh>
    <phoneticPr fontId="3"/>
  </si>
  <si>
    <t>審査業務の人員確保に向けた
外部委託の実施</t>
  </si>
  <si>
    <t>1.事業No</t>
    <phoneticPr fontId="3"/>
  </si>
  <si>
    <t>1.交付金事業の名称</t>
    <phoneticPr fontId="3"/>
  </si>
  <si>
    <t xml:space="preserve">Ⅲ．事業実施による効果
</t>
  </si>
  <si>
    <t>１．回答対象となる交付対象事業の事業Noおよび名称をお答えください。あわせて、”令和2年度実施計画事業のうち令和3年度以降に繰り越されている事業”か”令和3年度実施計画事業”のいずれかについてもお答えください。</t>
    <rPh sb="2" eb="4">
      <t>カイトウ</t>
    </rPh>
    <rPh sb="4" eb="6">
      <t>タイショウ</t>
    </rPh>
    <rPh sb="9" eb="11">
      <t>コウフ</t>
    </rPh>
    <rPh sb="11" eb="13">
      <t>タイショウ</t>
    </rPh>
    <rPh sb="13" eb="15">
      <t>ジギョウ</t>
    </rPh>
    <rPh sb="16" eb="18">
      <t>ジギョウ</t>
    </rPh>
    <rPh sb="23" eb="25">
      <t>メイショウ</t>
    </rPh>
    <rPh sb="27" eb="28">
      <t>コタ</t>
    </rPh>
    <phoneticPr fontId="3"/>
  </si>
  <si>
    <r>
      <rPr>
        <b/>
        <u/>
        <sz val="12"/>
        <color theme="1"/>
        <rFont val="Meiryo UI"/>
        <family val="3"/>
        <charset val="128"/>
      </rPr>
      <t>&lt;&lt;調査票の提出について＞＞</t>
    </r>
    <r>
      <rPr>
        <sz val="12"/>
        <color theme="1"/>
        <rFont val="Meiryo UI"/>
        <family val="3"/>
        <charset val="128"/>
      </rPr>
      <t xml:space="preserve">
■提出期限：</t>
    </r>
    <r>
      <rPr>
        <b/>
        <u/>
        <sz val="12"/>
        <color rgb="FFFF0000"/>
        <rFont val="Meiryo UI"/>
        <family val="3"/>
        <charset val="128"/>
      </rPr>
      <t>令和4年11月22日（火）</t>
    </r>
    <r>
      <rPr>
        <sz val="12"/>
        <color theme="1"/>
        <rFont val="Meiryo UI"/>
        <family val="3"/>
        <charset val="128"/>
      </rPr>
      <t xml:space="preserve">
■提出方法：
上記提出期限までにご提出ください。　
</t>
    </r>
    <r>
      <rPr>
        <b/>
        <u/>
        <sz val="12"/>
        <color rgb="FFFF0000"/>
        <rFont val="Meiryo UI"/>
        <family val="3"/>
        <charset val="128"/>
      </rPr>
      <t>※提出先：info-koufukin2022@nri.co.jp</t>
    </r>
    <r>
      <rPr>
        <sz val="12"/>
        <color theme="1"/>
        <rFont val="Meiryo UI"/>
        <family val="3"/>
        <charset val="128"/>
      </rPr>
      <t xml:space="preserve">（調査委託先の株式会社野村総合研究所内）
</t>
    </r>
    <r>
      <rPr>
        <sz val="11"/>
        <color theme="6" tint="-0.499984740745262"/>
        <rFont val="Meiryo UI"/>
        <family val="3"/>
        <charset val="128"/>
      </rPr>
      <t>※事業実施報告（個別調査様式）とあわせて、事業実施報告（全般調査様式）、事業実施報告（協力要請推進枠様式）、事業実施報告（検査促進枠様式）も送付ください。（事業実施報告（協力要請推進枠様式）、事業実施報告（検査促進枠様式）は原則都道府県のみ）
※ファイル容量が大きい場合は、お手数ではございますが分割の上メール送付をお願いいたします。</t>
    </r>
    <r>
      <rPr>
        <sz val="12"/>
        <color theme="3"/>
        <rFont val="Meiryo UI"/>
        <family val="3"/>
        <charset val="128"/>
      </rPr>
      <t xml:space="preserve">
</t>
    </r>
    <r>
      <rPr>
        <sz val="12"/>
        <color theme="1"/>
        <rFont val="Meiryo UI"/>
        <family val="3"/>
        <charset val="128"/>
      </rPr>
      <t xml:space="preserve">
※提出に当たってのファイル名
ファイル名は</t>
    </r>
    <r>
      <rPr>
        <b/>
        <u/>
        <sz val="12"/>
        <color theme="1"/>
        <rFont val="Meiryo UI"/>
        <family val="3"/>
        <charset val="128"/>
      </rPr>
      <t>「【②個別調査様式】都道府県・市区町村コード（半角5桁）＋_（半角アンダーバー）＋都道府県名＋地方公共団体名＋通し番号（複数ファイル作成する場合任意に設定；01、02、・・・）＋_（半角アンダーバー）＋事業実施報告（個別調査）.xlsx」</t>
    </r>
    <r>
      <rPr>
        <sz val="12"/>
        <color theme="1"/>
        <rFont val="Meiryo UI"/>
        <family val="3"/>
        <charset val="128"/>
      </rPr>
      <t xml:space="preserve">としてください。
</t>
    </r>
    <r>
      <rPr>
        <sz val="12"/>
        <color theme="3"/>
        <rFont val="Meiryo UI"/>
        <family val="3"/>
        <charset val="128"/>
      </rPr>
      <t>　</t>
    </r>
    <r>
      <rPr>
        <sz val="11"/>
        <color theme="6" tint="-0.499984740745262"/>
        <rFont val="Meiryo UI"/>
        <family val="3"/>
        <charset val="128"/>
      </rPr>
      <t>（例）北海道札幌市の場合　　「【②個別調査様式】01100_北海道札幌市01_事業実施報告（個別調査）.xlsx」</t>
    </r>
    <rPh sb="32" eb="33">
      <t>ヒ</t>
    </rPh>
    <rPh sb="36" eb="38">
      <t>テイシュツ</t>
    </rPh>
    <rPh sb="38" eb="40">
      <t>ホウホウ</t>
    </rPh>
    <rPh sb="42" eb="44">
      <t>ジョウキ</t>
    </rPh>
    <rPh sb="44" eb="46">
      <t>テイシュツ</t>
    </rPh>
    <rPh sb="46" eb="48">
      <t>キゲン</t>
    </rPh>
    <rPh sb="52" eb="54">
      <t>テイシュツ</t>
    </rPh>
    <rPh sb="62" eb="64">
      <t>テイシュツ</t>
    </rPh>
    <rPh sb="64" eb="65">
      <t>サキ</t>
    </rPh>
    <rPh sb="122" eb="124">
      <t>コベツ</t>
    </rPh>
    <rPh sb="142" eb="144">
      <t>ゼンパン</t>
    </rPh>
    <rPh sb="150" eb="152">
      <t>ジギョウ</t>
    </rPh>
    <rPh sb="152" eb="154">
      <t>ジッシ</t>
    </rPh>
    <rPh sb="154" eb="156">
      <t>ホウコク</t>
    </rPh>
    <rPh sb="157" eb="159">
      <t>キョウリョク</t>
    </rPh>
    <rPh sb="159" eb="161">
      <t>ヨウセイ</t>
    </rPh>
    <rPh sb="161" eb="163">
      <t>スイシン</t>
    </rPh>
    <rPh sb="163" eb="164">
      <t>ワク</t>
    </rPh>
    <rPh sb="164" eb="166">
      <t>ヨウシキ</t>
    </rPh>
    <rPh sb="175" eb="177">
      <t>ケンサ</t>
    </rPh>
    <rPh sb="177" eb="179">
      <t>ソクシン</t>
    </rPh>
    <rPh sb="179" eb="180">
      <t>ワク</t>
    </rPh>
    <rPh sb="226" eb="228">
      <t>ゲンソク</t>
    </rPh>
    <rPh sb="228" eb="232">
      <t>トドウフケン</t>
    </rPh>
    <rPh sb="241" eb="243">
      <t>ヨウリョウ</t>
    </rPh>
    <rPh sb="244" eb="245">
      <t>オオ</t>
    </rPh>
    <rPh sb="247" eb="249">
      <t>バアイ</t>
    </rPh>
    <rPh sb="252" eb="254">
      <t>テスウ</t>
    </rPh>
    <rPh sb="262" eb="264">
      <t>ブンカツ</t>
    </rPh>
    <rPh sb="265" eb="266">
      <t>ウエ</t>
    </rPh>
    <rPh sb="269" eb="271">
      <t>ソウフ</t>
    </rPh>
    <rPh sb="273" eb="274">
      <t>ネガ</t>
    </rPh>
    <rPh sb="284" eb="286">
      <t>テイシュツ</t>
    </rPh>
    <rPh sb="287" eb="288">
      <t>ア</t>
    </rPh>
    <rPh sb="296" eb="297">
      <t>メイ</t>
    </rPh>
    <rPh sb="302" eb="303">
      <t>メイ</t>
    </rPh>
    <rPh sb="307" eb="309">
      <t>コベツ</t>
    </rPh>
    <rPh sb="309" eb="311">
      <t>チョウサ</t>
    </rPh>
    <rPh sb="311" eb="313">
      <t>ヨウシキ</t>
    </rPh>
    <rPh sb="314" eb="318">
      <t>トドウフケン</t>
    </rPh>
    <rPh sb="319" eb="321">
      <t>シク</t>
    </rPh>
    <rPh sb="321" eb="323">
      <t>チョウソン</t>
    </rPh>
    <rPh sb="327" eb="329">
      <t>ハンカク</t>
    </rPh>
    <rPh sb="330" eb="331">
      <t>ケタ</t>
    </rPh>
    <rPh sb="335" eb="337">
      <t>ハンカク</t>
    </rPh>
    <rPh sb="345" eb="349">
      <t>トドウフケン</t>
    </rPh>
    <rPh sb="349" eb="350">
      <t>メイ</t>
    </rPh>
    <rPh sb="351" eb="353">
      <t>チホウ</t>
    </rPh>
    <rPh sb="353" eb="355">
      <t>コウキョウ</t>
    </rPh>
    <rPh sb="355" eb="357">
      <t>ダンタイ</t>
    </rPh>
    <rPh sb="357" eb="358">
      <t>メイ</t>
    </rPh>
    <rPh sb="359" eb="360">
      <t>トオ</t>
    </rPh>
    <rPh sb="361" eb="363">
      <t>バンゴウ</t>
    </rPh>
    <rPh sb="364" eb="366">
      <t>フクスウ</t>
    </rPh>
    <rPh sb="370" eb="372">
      <t>サクセイ</t>
    </rPh>
    <rPh sb="374" eb="376">
      <t>バアイ</t>
    </rPh>
    <rPh sb="376" eb="378">
      <t>ニンイ</t>
    </rPh>
    <rPh sb="379" eb="381">
      <t>セッテイ</t>
    </rPh>
    <rPh sb="395" eb="397">
      <t>ハンカク</t>
    </rPh>
    <rPh sb="405" eb="407">
      <t>ジギョウ</t>
    </rPh>
    <rPh sb="407" eb="409">
      <t>ジッシ</t>
    </rPh>
    <rPh sb="409" eb="411">
      <t>ホウコク</t>
    </rPh>
    <rPh sb="412" eb="414">
      <t>コベツ</t>
    </rPh>
    <rPh sb="414" eb="416">
      <t>チョウサ</t>
    </rPh>
    <rPh sb="434" eb="435">
      <t>レイ</t>
    </rPh>
    <rPh sb="436" eb="439">
      <t>ホッカイドウ</t>
    </rPh>
    <rPh sb="439" eb="442">
      <t>サッポロシ</t>
    </rPh>
    <rPh sb="443" eb="445">
      <t>バアイ</t>
    </rPh>
    <rPh sb="450" eb="452">
      <t>コベツ</t>
    </rPh>
    <rPh sb="452" eb="454">
      <t>チョウサ</t>
    </rPh>
    <rPh sb="454" eb="456">
      <t>ヨウシキ</t>
    </rPh>
    <rPh sb="463" eb="466">
      <t>ホッカイドウ</t>
    </rPh>
    <rPh sb="466" eb="469">
      <t>サッポロシ</t>
    </rPh>
    <rPh sb="472" eb="474">
      <t>ジギョウ</t>
    </rPh>
    <rPh sb="474" eb="476">
      <t>ジッシ</t>
    </rPh>
    <rPh sb="476" eb="478">
      <t>ホウコク</t>
    </rPh>
    <rPh sb="479" eb="481">
      <t>コベツ</t>
    </rPh>
    <rPh sb="481" eb="483">
      <t>チョウサ</t>
    </rPh>
    <phoneticPr fontId="3"/>
  </si>
  <si>
    <r>
      <rPr>
        <b/>
        <u/>
        <sz val="12"/>
        <color theme="1"/>
        <rFont val="Meiryo UI"/>
        <family val="3"/>
        <charset val="128"/>
      </rPr>
      <t>&lt;&lt;調査の回答にあたって＞＞</t>
    </r>
    <r>
      <rPr>
        <sz val="12"/>
        <color theme="1"/>
        <rFont val="Meiryo UI"/>
        <family val="3"/>
        <charset val="128"/>
      </rPr>
      <t xml:space="preserve">
●個別調査については、以下の事業のうち、</t>
    </r>
    <r>
      <rPr>
        <b/>
        <u/>
        <sz val="12"/>
        <color theme="1"/>
        <rFont val="Meiryo UI"/>
        <family val="3"/>
        <charset val="128"/>
      </rPr>
      <t>「A.地方単独事業分」から１事業、「B.事業者支援分」から２事業</t>
    </r>
    <r>
      <rPr>
        <sz val="12"/>
        <color theme="1"/>
        <rFont val="Meiryo UI"/>
        <family val="3"/>
        <charset val="128"/>
      </rPr>
      <t xml:space="preserve">が回答対象となります。
　なお、ご回答いただく地方公共団体において該当する事業を複数実施されている場合には、下段記載の条件に合致する事業から回答対象を選定ください。
</t>
    </r>
    <r>
      <rPr>
        <sz val="12"/>
        <color rgb="FFFF0000"/>
        <rFont val="Meiryo UI"/>
        <family val="3"/>
        <charset val="128"/>
      </rPr>
      <t>　</t>
    </r>
    <r>
      <rPr>
        <sz val="12"/>
        <color theme="1"/>
        <rFont val="Meiryo UI"/>
        <family val="3"/>
        <charset val="128"/>
      </rPr>
      <t>ア：令和3年度実施計画を提出頂いたすべての事業
　イ：令和2年度実施計画事業のうち令和3年度以降に繰り越されている事業</t>
    </r>
    <r>
      <rPr>
        <sz val="12"/>
        <color rgb="FFFF0000"/>
        <rFont val="Meiryo UI"/>
        <family val="3"/>
        <charset val="128"/>
      </rPr>
      <t xml:space="preserve">
</t>
    </r>
    <r>
      <rPr>
        <sz val="12"/>
        <color theme="6" tint="-0.499984740745262"/>
        <rFont val="Meiryo UI"/>
        <family val="3"/>
        <charset val="128"/>
      </rPr>
      <t>　　　</t>
    </r>
    <r>
      <rPr>
        <sz val="12"/>
        <color theme="1"/>
        <rFont val="Meiryo UI"/>
        <family val="3"/>
        <charset val="128"/>
      </rPr>
      <t>　※令和3年度に実施した「新型コロナウイルス感染症対応地方創生臨時交付金の効果検証」全般調査において、“令和3年度以降繰越事業分”として御回答いただいた事業が対象となります。</t>
    </r>
    <r>
      <rPr>
        <sz val="12"/>
        <color theme="6" tint="-0.499984740745262"/>
        <rFont val="Meiryo UI"/>
        <family val="3"/>
        <charset val="128"/>
      </rPr>
      <t xml:space="preserve">
</t>
    </r>
    <r>
      <rPr>
        <sz val="12"/>
        <color theme="1"/>
        <rFont val="Meiryo UI"/>
        <family val="3"/>
        <charset val="128"/>
      </rPr>
      <t>※</t>
    </r>
    <r>
      <rPr>
        <b/>
        <u/>
        <sz val="12"/>
        <color theme="1"/>
        <rFont val="Meiryo UI"/>
        <family val="3"/>
        <charset val="128"/>
      </rPr>
      <t>「B.事業者支援分」については「ア：令和3年度実施計画を提出頂いたすべての事業」</t>
    </r>
    <r>
      <rPr>
        <sz val="12"/>
        <color theme="1"/>
        <rFont val="Meiryo UI"/>
        <family val="3"/>
        <charset val="128"/>
      </rPr>
      <t xml:space="preserve">が対象となります。
</t>
    </r>
    <r>
      <rPr>
        <b/>
        <u/>
        <sz val="12"/>
        <color rgb="FFFF0000"/>
        <rFont val="Meiryo UI"/>
        <family val="3"/>
        <charset val="128"/>
      </rPr>
      <t>●「A.地方単独事業分」の回答対象事業の選定（計１事業選定）【シート「A　地方単独事業分」に回答】</t>
    </r>
    <r>
      <rPr>
        <sz val="12"/>
        <color theme="1"/>
        <rFont val="Meiryo UI"/>
        <family val="3"/>
        <charset val="128"/>
      </rPr>
      <t xml:space="preserve">
✓経済対策分野における、「Ⅲ．次の段階としての官民を挙げた経済活動の回復」もしくは「Ⅳ．強靱な経済構造の構築」から1事業選択
✓交付金事業と経済対策分野の対応関係については</t>
    </r>
    <r>
      <rPr>
        <b/>
        <u/>
        <sz val="12"/>
        <color theme="1"/>
        <rFont val="Meiryo UI"/>
        <family val="3"/>
        <charset val="128"/>
      </rPr>
      <t>参考1_「交付金事業と経済対策分野の関係」</t>
    </r>
    <r>
      <rPr>
        <sz val="12"/>
        <color theme="1"/>
        <rFont val="Meiryo UI"/>
        <family val="3"/>
        <charset val="128"/>
      </rPr>
      <t>を参照ください。
✓事業は「地方単独事業分」から選定していただくこととし、「国庫補助事業等の地方負担分」は対象外としてください。
✓協力要請推進枠及び検査促進枠の事業費の一部が充てられている通常分交付金事業は対象外とします。
✓</t>
    </r>
    <r>
      <rPr>
        <b/>
        <u/>
        <sz val="12"/>
        <color theme="1"/>
        <rFont val="Meiryo UI"/>
        <family val="3"/>
        <charset val="128"/>
      </rPr>
      <t>該当する事業が複数存在する場合には交付金充当額の大きい上位5事業の中から任意に1事業を選定</t>
    </r>
    <r>
      <rPr>
        <sz val="12"/>
        <color theme="1"/>
        <rFont val="Meiryo UI"/>
        <family val="3"/>
        <charset val="128"/>
      </rPr>
      <t>してください。例えば「臨時交付金を活用することで特に効果のあった事業」や「効果の発現はあまり確認できなかったが、事業実施前後で活用プロセス及び今後の継続的な取組等を検討した事業」であったかといった観点から選定してください。</t>
    </r>
    <r>
      <rPr>
        <b/>
        <u/>
        <sz val="12"/>
        <color theme="6" tint="-0.499984740745262"/>
        <rFont val="Meiryo UI"/>
        <family val="3"/>
        <charset val="128"/>
      </rPr>
      <t xml:space="preserve">
</t>
    </r>
    <r>
      <rPr>
        <sz val="12"/>
        <color theme="1"/>
        <rFont val="Meiryo UI"/>
        <family val="3"/>
        <charset val="128"/>
      </rPr>
      <t xml:space="preserve">
</t>
    </r>
    <r>
      <rPr>
        <b/>
        <u/>
        <sz val="12"/>
        <color rgb="FFFF0000"/>
        <rFont val="Meiryo UI"/>
        <family val="3"/>
        <charset val="128"/>
      </rPr>
      <t>●「B.事業者支援分」の回答対象事業の選定（計２事業選定）【シート「B-①　事業者支援分」、「B-②　事業者支援分」に回答】</t>
    </r>
    <r>
      <rPr>
        <sz val="12"/>
        <color theme="1"/>
        <rFont val="Meiryo UI"/>
        <family val="3"/>
        <charset val="128"/>
      </rPr>
      <t xml:space="preserve">
✓事業者支援分のうち、</t>
    </r>
    <r>
      <rPr>
        <b/>
        <u/>
        <sz val="12"/>
        <color theme="1"/>
        <rFont val="Meiryo UI"/>
        <family val="3"/>
        <charset val="128"/>
      </rPr>
      <t>「①感染拡大の影響を受けている事業者に対する支援」、「②事業者又は地方公共団体が実施する感染症対策の強化に関連する事業」　から各１事業を</t>
    </r>
    <r>
      <rPr>
        <sz val="12"/>
        <color theme="1"/>
        <rFont val="Meiryo UI"/>
        <family val="3"/>
        <charset val="128"/>
      </rPr>
      <t>選択してください。
✓事業者支援分の交付対象事業の定義及び①、②の別については、</t>
    </r>
    <r>
      <rPr>
        <b/>
        <u/>
        <sz val="12"/>
        <color theme="1"/>
        <rFont val="Meiryo UI"/>
        <family val="3"/>
        <charset val="128"/>
      </rPr>
      <t>「令和３年４月30日付事務連絡（事業者支援分の取扱い)」</t>
    </r>
    <r>
      <rPr>
        <sz val="12"/>
        <color theme="1"/>
        <rFont val="Meiryo UI"/>
        <family val="3"/>
        <charset val="128"/>
      </rPr>
      <t>をご参照ください。なお、②については事務連絡に記載の通り基本的対処方針に明示的に記載されている、医療提供体制や検査体制の整備に関する事業、事業者による業種別ガイドラインの遵守徹底に資する事業、テレワークの推進に関する事業、第三者認証制度に係る各種費用（認証制度の創設・運用に係る事務費・コンサルティング費用や見回り活動に要する費用、飲食店に対する換気設備・アクリル板の購入・設置補助や消毒液の購入補助等）に該当する事業が確認されている場合は当該事業を選定いただきますようお願いいたします。
✓貴団体で実施された事業のうち事業者支援分の①、②に該当する事業をご確認頂きたい場合には、全般調査様式における</t>
    </r>
    <r>
      <rPr>
        <b/>
        <u/>
        <sz val="12"/>
        <color theme="1"/>
        <rFont val="Meiryo UI"/>
        <family val="3"/>
        <charset val="128"/>
      </rPr>
      <t>「回答入力シート（ア_令和3年度実施計画事業）」のH列</t>
    </r>
    <r>
      <rPr>
        <sz val="12"/>
        <color theme="1"/>
        <rFont val="Meiryo UI"/>
        <family val="3"/>
        <charset val="128"/>
      </rPr>
      <t>をご参照ください。なお、事業内容を踏まえ、実施計画で記載いただいた事業区分と異なる場合でも実態に即してご回答いただいても問題ございません（実施計画上では①としていたが、実態としては②に該当する場合等）
✓該当する事業が複数存在する場合には、「①感染拡大の影響を受けている事業者に対する支援」、「②事業者又は地方公共団体が実施する感染症対策の強化に関連する事業」　のそれぞれについて、貴団体で実施された事業のうち</t>
    </r>
    <r>
      <rPr>
        <b/>
        <u/>
        <sz val="12"/>
        <color theme="1"/>
        <rFont val="Meiryo UI"/>
        <family val="3"/>
        <charset val="128"/>
      </rPr>
      <t>交付金充当額の大きい上位5事業の中から任意に1事業を選定してください。
✓協力要請推進枠の事業費の一部が充てられている事業は対象外</t>
    </r>
    <r>
      <rPr>
        <sz val="12"/>
        <color theme="1"/>
        <rFont val="Meiryo UI"/>
        <family val="3"/>
        <charset val="128"/>
      </rPr>
      <t>とします。</t>
    </r>
    <r>
      <rPr>
        <sz val="12"/>
        <color theme="6" tint="-0.499984740745262"/>
        <rFont val="Meiryo UI"/>
        <family val="3"/>
        <charset val="128"/>
      </rPr>
      <t xml:space="preserve">
</t>
    </r>
    <r>
      <rPr>
        <sz val="12"/>
        <color theme="1"/>
        <rFont val="Meiryo UI"/>
        <family val="3"/>
        <charset val="128"/>
      </rPr>
      <t xml:space="preserve">
●各事業に係る回答は、事業所管部局・課室に調査票を展開の上、各団体の地方創生部局にて回答の取りまとめをお願いいたします。
●行や列を追加・削除したり、シートのコピー、削除は行わないでください。</t>
    </r>
    <rPh sb="5" eb="7">
      <t>カイトウ</t>
    </rPh>
    <rPh sb="16" eb="20">
      <t>コベツチョウサ</t>
    </rPh>
    <rPh sb="68" eb="70">
      <t>カイトウ</t>
    </rPh>
    <rPh sb="70" eb="72">
      <t>タイショウ</t>
    </rPh>
    <rPh sb="84" eb="86">
      <t>カイトウ</t>
    </rPh>
    <rPh sb="90" eb="96">
      <t>チホウコウキョウダンタイ</t>
    </rPh>
    <rPh sb="100" eb="102">
      <t>ガイトウ</t>
    </rPh>
    <rPh sb="104" eb="106">
      <t>ジギョウ</t>
    </rPh>
    <rPh sb="107" eb="109">
      <t>フクスウ</t>
    </rPh>
    <rPh sb="109" eb="111">
      <t>ジッシ</t>
    </rPh>
    <rPh sb="116" eb="118">
      <t>バアイ</t>
    </rPh>
    <rPh sb="121" eb="123">
      <t>ゲダン</t>
    </rPh>
    <rPh sb="123" eb="125">
      <t>キサイ</t>
    </rPh>
    <rPh sb="126" eb="128">
      <t>ジョウケン</t>
    </rPh>
    <rPh sb="129" eb="131">
      <t>ガッチ</t>
    </rPh>
    <rPh sb="133" eb="135">
      <t>ジギョウ</t>
    </rPh>
    <rPh sb="137" eb="141">
      <t>カイトウタイショウ</t>
    </rPh>
    <rPh sb="142" eb="144">
      <t>センテイ</t>
    </rPh>
    <rPh sb="282" eb="283">
      <t>ゴ</t>
    </rPh>
    <rPh sb="344" eb="346">
      <t>タイショウ</t>
    </rPh>
    <rPh sb="358" eb="365">
      <t>チホウタンドクジギョウブン</t>
    </rPh>
    <rPh sb="367" eb="369">
      <t>カイトウ</t>
    </rPh>
    <rPh sb="369" eb="371">
      <t>タイショウ</t>
    </rPh>
    <rPh sb="371" eb="373">
      <t>ジギョウ</t>
    </rPh>
    <rPh sb="374" eb="376">
      <t>センテイ</t>
    </rPh>
    <rPh sb="377" eb="378">
      <t>ケイ</t>
    </rPh>
    <rPh sb="379" eb="383">
      <t>ジギョウセンテイ</t>
    </rPh>
    <rPh sb="391" eb="398">
      <t>チホウタンドクジギョウブン</t>
    </rPh>
    <rPh sb="400" eb="402">
      <t>カイトウ</t>
    </rPh>
    <rPh sb="549" eb="551">
      <t>コッコ</t>
    </rPh>
    <rPh sb="551" eb="553">
      <t>ホジョ</t>
    </rPh>
    <rPh sb="553" eb="555">
      <t>ジギョウ</t>
    </rPh>
    <rPh sb="555" eb="556">
      <t>トウ</t>
    </rPh>
    <rPh sb="557" eb="559">
      <t>チホウ</t>
    </rPh>
    <rPh sb="559" eb="562">
      <t>フタンブン</t>
    </rPh>
    <rPh sb="584" eb="585">
      <t>オヨ</t>
    </rPh>
    <rPh sb="586" eb="588">
      <t>ケンサ</t>
    </rPh>
    <rPh sb="588" eb="590">
      <t>ソクシン</t>
    </rPh>
    <rPh sb="590" eb="591">
      <t>ワク</t>
    </rPh>
    <rPh sb="625" eb="627">
      <t>ガイトウ</t>
    </rPh>
    <rPh sb="629" eb="631">
      <t>ジギョウ</t>
    </rPh>
    <rPh sb="632" eb="634">
      <t>フクスウ</t>
    </rPh>
    <rPh sb="634" eb="636">
      <t>ソンザイ</t>
    </rPh>
    <rPh sb="638" eb="640">
      <t>バアイ</t>
    </rPh>
    <rPh sb="642" eb="645">
      <t>コウフキン</t>
    </rPh>
    <rPh sb="645" eb="647">
      <t>ジュウトウ</t>
    </rPh>
    <rPh sb="647" eb="648">
      <t>ガク</t>
    </rPh>
    <rPh sb="649" eb="650">
      <t>オオ</t>
    </rPh>
    <rPh sb="652" eb="654">
      <t>ジョウイ</t>
    </rPh>
    <rPh sb="655" eb="657">
      <t>ジギョウ</t>
    </rPh>
    <rPh sb="658" eb="659">
      <t>ナカ</t>
    </rPh>
    <rPh sb="665" eb="667">
      <t>ジギョウ</t>
    </rPh>
    <rPh sb="787" eb="790">
      <t>ジギョウシャ</t>
    </rPh>
    <rPh sb="790" eb="793">
      <t>シエンブン</t>
    </rPh>
    <rPh sb="799" eb="801">
      <t>ジギョウ</t>
    </rPh>
    <rPh sb="802" eb="804">
      <t>センテイ</t>
    </rPh>
    <rPh sb="805" eb="806">
      <t>ケイ</t>
    </rPh>
    <rPh sb="821" eb="827">
      <t>ジギョウシャシエンブン</t>
    </rPh>
    <rPh sb="847" eb="850">
      <t>ジギョウシャ</t>
    </rPh>
    <rPh sb="995" eb="997">
      <t>サンショウ</t>
    </rPh>
    <rPh sb="1011" eb="1013">
      <t>ジム</t>
    </rPh>
    <rPh sb="1013" eb="1015">
      <t>レンラク</t>
    </rPh>
    <rPh sb="1016" eb="1018">
      <t>キサイ</t>
    </rPh>
    <rPh sb="1019" eb="1020">
      <t>トオ</t>
    </rPh>
    <rPh sb="1196" eb="1198">
      <t>ガイトウ</t>
    </rPh>
    <rPh sb="1200" eb="1202">
      <t>ジギョウ</t>
    </rPh>
    <rPh sb="1203" eb="1205">
      <t>カクニン</t>
    </rPh>
    <rPh sb="1210" eb="1212">
      <t>バアイ</t>
    </rPh>
    <rPh sb="1213" eb="1215">
      <t>トウガイ</t>
    </rPh>
    <rPh sb="1215" eb="1217">
      <t>ジギョウ</t>
    </rPh>
    <rPh sb="1218" eb="1220">
      <t>センテイ</t>
    </rPh>
    <rPh sb="1229" eb="1230">
      <t>ネガ</t>
    </rPh>
    <rPh sb="1239" eb="1240">
      <t>キ</t>
    </rPh>
    <rPh sb="1240" eb="1242">
      <t>ダンタイ</t>
    </rPh>
    <rPh sb="1243" eb="1245">
      <t>ジッシ</t>
    </rPh>
    <rPh sb="1248" eb="1250">
      <t>ジギョウ</t>
    </rPh>
    <rPh sb="1253" eb="1256">
      <t>ジギョウシャ</t>
    </rPh>
    <rPh sb="1256" eb="1259">
      <t>シエンブン</t>
    </rPh>
    <rPh sb="1264" eb="1266">
      <t>ガイトウ</t>
    </rPh>
    <rPh sb="1268" eb="1270">
      <t>ジギョウ</t>
    </rPh>
    <rPh sb="1272" eb="1274">
      <t>カクニン</t>
    </rPh>
    <rPh sb="1274" eb="1275">
      <t>イタダ</t>
    </rPh>
    <rPh sb="1278" eb="1280">
      <t>バアイ</t>
    </rPh>
    <rPh sb="1283" eb="1287">
      <t>ゼンパンチョウサ</t>
    </rPh>
    <rPh sb="1287" eb="1289">
      <t>ヨウシキ</t>
    </rPh>
    <rPh sb="1332" eb="1334">
      <t>ジギョウ</t>
    </rPh>
    <rPh sb="1334" eb="1336">
      <t>ナイヨウ</t>
    </rPh>
    <rPh sb="1337" eb="1338">
      <t>フ</t>
    </rPh>
    <rPh sb="1341" eb="1343">
      <t>ジッシ</t>
    </rPh>
    <rPh sb="1343" eb="1345">
      <t>ケイカク</t>
    </rPh>
    <rPh sb="1346" eb="1348">
      <t>キサイ</t>
    </rPh>
    <rPh sb="1353" eb="1355">
      <t>ジギョウ</t>
    </rPh>
    <rPh sb="1355" eb="1357">
      <t>クブン</t>
    </rPh>
    <rPh sb="1372" eb="1374">
      <t>カイトウ</t>
    </rPh>
    <rPh sb="1380" eb="1382">
      <t>モンダイ</t>
    </rPh>
    <rPh sb="1389" eb="1391">
      <t>ジッシ</t>
    </rPh>
    <rPh sb="1391" eb="1393">
      <t>ケイカク</t>
    </rPh>
    <rPh sb="1393" eb="1394">
      <t>ジョウ</t>
    </rPh>
    <rPh sb="1404" eb="1406">
      <t>ジッタイ</t>
    </rPh>
    <rPh sb="1412" eb="1414">
      <t>ガイトウ</t>
    </rPh>
    <rPh sb="1416" eb="1418">
      <t>バアイ</t>
    </rPh>
    <rPh sb="1418" eb="1419">
      <t>トウ</t>
    </rPh>
    <rPh sb="1422" eb="1424">
      <t>ガイトウ</t>
    </rPh>
    <rPh sb="1426" eb="1428">
      <t>ジギョウ</t>
    </rPh>
    <rPh sb="1429" eb="1431">
      <t>フクスウ</t>
    </rPh>
    <rPh sb="1431" eb="1433">
      <t>ソンザイ</t>
    </rPh>
    <rPh sb="1435" eb="1437">
      <t>バアイ</t>
    </rPh>
    <rPh sb="1511" eb="1512">
      <t>キ</t>
    </rPh>
    <rPh sb="1512" eb="1514">
      <t>ダンタイ</t>
    </rPh>
    <rPh sb="1515" eb="1517">
      <t>ジッシ</t>
    </rPh>
    <rPh sb="1520" eb="1522">
      <t>ジギョウ</t>
    </rPh>
    <phoneticPr fontId="3"/>
  </si>
  <si>
    <t>企画財政課</t>
    <phoneticPr fontId="3"/>
  </si>
  <si>
    <t>miyamoto.youji@town.mashike.lg.jp</t>
    <phoneticPr fontId="3"/>
  </si>
  <si>
    <t>宮本　洋司</t>
    <phoneticPr fontId="3"/>
  </si>
  <si>
    <t>0164-53-1110</t>
    <phoneticPr fontId="3"/>
  </si>
  <si>
    <t>企画財政課</t>
    <phoneticPr fontId="3"/>
  </si>
  <si>
    <t>宮本　洋司</t>
    <phoneticPr fontId="3"/>
  </si>
  <si>
    <t>0164-53-1110</t>
    <phoneticPr fontId="3"/>
  </si>
  <si>
    <t>2.令和3年度実施計画事業</t>
  </si>
  <si>
    <t>農産物販売促進事業</t>
    <rPh sb="0" eb="3">
      <t>ノウサンブツ</t>
    </rPh>
    <rPh sb="3" eb="5">
      <t>ハンバイ</t>
    </rPh>
    <rPh sb="5" eb="7">
      <t>ソクシン</t>
    </rPh>
    <rPh sb="7" eb="9">
      <t>ジギョウ</t>
    </rPh>
    <phoneticPr fontId="3"/>
  </si>
  <si>
    <t>新型コロナウイルス感染症拡大の影響で果物狩りにくる観光客が激減したため、果物を中心とする農産品の地方発送を活性化するために、送料の助成を行った。</t>
    <rPh sb="0" eb="2">
      <t>シンガタ</t>
    </rPh>
    <rPh sb="9" eb="12">
      <t>カンセンショウ</t>
    </rPh>
    <rPh sb="12" eb="14">
      <t>カクダイ</t>
    </rPh>
    <rPh sb="15" eb="17">
      <t>エイキョウ</t>
    </rPh>
    <rPh sb="18" eb="20">
      <t>クダモノ</t>
    </rPh>
    <rPh sb="20" eb="21">
      <t>ガ</t>
    </rPh>
    <rPh sb="25" eb="28">
      <t>カンコウキャク</t>
    </rPh>
    <rPh sb="29" eb="31">
      <t>ゲキゲン</t>
    </rPh>
    <rPh sb="36" eb="38">
      <t>クダモノ</t>
    </rPh>
    <rPh sb="39" eb="41">
      <t>チュウシン</t>
    </rPh>
    <rPh sb="44" eb="47">
      <t>ノウサンヒン</t>
    </rPh>
    <rPh sb="48" eb="50">
      <t>チホウ</t>
    </rPh>
    <rPh sb="50" eb="52">
      <t>ハッソウ</t>
    </rPh>
    <rPh sb="53" eb="56">
      <t>カッセイカ</t>
    </rPh>
    <rPh sb="62" eb="64">
      <t>ソウリョウ</t>
    </rPh>
    <rPh sb="65" eb="67">
      <t>ジョセイ</t>
    </rPh>
    <rPh sb="68" eb="69">
      <t>オコナ</t>
    </rPh>
    <phoneticPr fontId="3"/>
  </si>
  <si>
    <t>1.令和３年度まで</t>
  </si>
  <si>
    <t>あり</t>
  </si>
  <si>
    <t>事業利用農家数（延べ）</t>
    <rPh sb="0" eb="2">
      <t>ジギョウ</t>
    </rPh>
    <rPh sb="2" eb="4">
      <t>リヨウ</t>
    </rPh>
    <rPh sb="4" eb="6">
      <t>ノウカ</t>
    </rPh>
    <rPh sb="6" eb="7">
      <t>スウ</t>
    </rPh>
    <rPh sb="8" eb="9">
      <t>ノ</t>
    </rPh>
    <phoneticPr fontId="3"/>
  </si>
  <si>
    <t>件</t>
    <rPh sb="0" eb="1">
      <t>ケン</t>
    </rPh>
    <phoneticPr fontId="3"/>
  </si>
  <si>
    <t>○</t>
  </si>
  <si>
    <t>企画財政課</t>
    <phoneticPr fontId="3"/>
  </si>
  <si>
    <t>miyamoto.youji@town.mashike.lg.jp</t>
    <phoneticPr fontId="3"/>
  </si>
  <si>
    <t>宮本　洋司</t>
    <phoneticPr fontId="3"/>
  </si>
  <si>
    <t>0164-53-1110</t>
    <phoneticPr fontId="3"/>
  </si>
  <si>
    <t>事業活用農業者からは「従来の顧客が配送範囲を広げた」、「新たな顧客の獲得に繋がった」といった声があり、配送地域も主に全国各地に及んでいることから、増毛産農産品のPRとして大きな効果があった。</t>
    <rPh sb="76" eb="79">
      <t>ノウサンヒン</t>
    </rPh>
    <phoneticPr fontId="3"/>
  </si>
  <si>
    <t>飲食業事業継続支援事業</t>
    <rPh sb="0" eb="3">
      <t>インショクギョウ</t>
    </rPh>
    <rPh sb="3" eb="5">
      <t>ジギョウ</t>
    </rPh>
    <rPh sb="5" eb="7">
      <t>ケイゾク</t>
    </rPh>
    <rPh sb="7" eb="9">
      <t>シエン</t>
    </rPh>
    <rPh sb="9" eb="11">
      <t>ジギョウ</t>
    </rPh>
    <phoneticPr fontId="3"/>
  </si>
  <si>
    <t>１．事業者を交付金による補助・給付の直接の対象とする事業</t>
  </si>
  <si>
    <t>新型コロナウイルス感染症拡大により観光客の減少、外食、宴会の自粛の影響で、飲食店および酒類小売販売店の事業継続が困難となったため、事業継続の意志がある事業者に対し支援金支出を行う</t>
    <rPh sb="0" eb="2">
      <t>シンガタ</t>
    </rPh>
    <rPh sb="9" eb="12">
      <t>カンセンショウ</t>
    </rPh>
    <rPh sb="12" eb="14">
      <t>カクダイ</t>
    </rPh>
    <rPh sb="33" eb="35">
      <t>エイキョウ</t>
    </rPh>
    <rPh sb="75" eb="78">
      <t>ジギョウシャ</t>
    </rPh>
    <rPh sb="84" eb="86">
      <t>シシュツ</t>
    </rPh>
    <rPh sb="87" eb="88">
      <t>オコナ</t>
    </rPh>
    <phoneticPr fontId="3"/>
  </si>
  <si>
    <t>1.公募申請事業者への支援</t>
  </si>
  <si>
    <t>新型コロナウイルス感染症拡大による観光客の減少、外食、宴会の自粛の影響で、撤退する飲食店および酒類小売販売店は最小限となったため、目的を達成することができた。</t>
    <rPh sb="37" eb="39">
      <t>テッタイ</t>
    </rPh>
    <rPh sb="55" eb="58">
      <t>サイショウゲン</t>
    </rPh>
    <rPh sb="65" eb="67">
      <t>モクテキ</t>
    </rPh>
    <rPh sb="68" eb="70">
      <t>タッセイ</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</si>
</sst>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52" x14ac:knownFonts="1">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11"/>
      <color theme="1"/>
      <name val="Meiryo UI"/>
      <family val="3"/>
      <charset val="128"/>
    </font>
    <font>
      <sz val="10"/>
      <color theme="1"/>
      <name val="Meiryo UI"/>
      <family val="3"/>
      <charset val="128"/>
    </font>
    <font>
      <sz val="8"/>
      <color theme="1"/>
      <name val="Meiryo UI"/>
      <family val="3"/>
      <charset val="128"/>
    </font>
    <font>
      <b/>
      <sz val="11"/>
      <color theme="1"/>
      <name val="Meiryo UI"/>
      <family val="3"/>
      <charset val="128"/>
    </font>
    <font>
      <b/>
      <sz val="11"/>
      <color rgb="FFFF0000"/>
      <name val="Meiryo UI"/>
      <family val="3"/>
      <charset val="128"/>
    </font>
    <font>
      <sz val="9"/>
      <color theme="1"/>
      <name val="Meiryo UI"/>
      <family val="3"/>
      <charset val="128"/>
    </font>
    <font>
      <sz val="11"/>
      <name val="Meiryo UI"/>
      <family val="3"/>
      <charset val="128"/>
    </font>
    <font>
      <b/>
      <sz val="12"/>
      <color theme="1"/>
      <name val="Meiryo UI"/>
      <family val="3"/>
      <charset val="128"/>
    </font>
    <font>
      <sz val="7"/>
      <color theme="1"/>
      <name val="Meiryo UI"/>
      <family val="3"/>
      <charset val="128"/>
    </font>
    <font>
      <sz val="6"/>
      <name val="ＭＳ Ｐゴシック"/>
      <family val="2"/>
      <charset val="128"/>
      <scheme val="minor"/>
    </font>
    <font>
      <b/>
      <sz val="11"/>
      <name val="Meiryo UI"/>
      <family val="3"/>
      <charset val="128"/>
    </font>
    <font>
      <sz val="10"/>
      <color theme="6" tint="-0.499984740745262"/>
      <name val="Meiryo UI"/>
      <family val="3"/>
      <charset val="128"/>
    </font>
    <font>
      <sz val="11"/>
      <color theme="6" tint="-0.499984740745262"/>
      <name val="Meiryo UI"/>
      <family val="3"/>
      <charset val="128"/>
    </font>
    <font>
      <sz val="10"/>
      <color indexed="8"/>
      <name val="Meiryo UI"/>
      <family val="3"/>
      <charset val="128"/>
    </font>
    <font>
      <sz val="6"/>
      <name val="ＭＳ Ｐゴシック"/>
      <family val="3"/>
      <charset val="128"/>
    </font>
    <font>
      <b/>
      <sz val="24"/>
      <color theme="1"/>
      <name val="Meiryo UI"/>
      <family val="3"/>
      <charset val="128"/>
    </font>
    <font>
      <sz val="24"/>
      <color theme="1"/>
      <name val="ＭＳ Ｐゴシック"/>
      <family val="2"/>
      <scheme val="minor"/>
    </font>
    <font>
      <sz val="10"/>
      <name val="Meiryo UI"/>
      <family val="3"/>
      <charset val="128"/>
    </font>
    <font>
      <sz val="8"/>
      <name val="Meiryo UI"/>
      <family val="3"/>
      <charset val="128"/>
    </font>
    <font>
      <sz val="10"/>
      <color theme="0" tint="-0.34998626667073579"/>
      <name val="Meiryo UI"/>
      <family val="3"/>
      <charset val="128"/>
    </font>
    <font>
      <sz val="10"/>
      <color rgb="FFFF0000"/>
      <name val="Meiryo UI"/>
      <family val="3"/>
      <charset val="128"/>
    </font>
    <font>
      <b/>
      <sz val="22"/>
      <color theme="0"/>
      <name val="Meiryo UI"/>
      <family val="3"/>
      <charset val="128"/>
    </font>
    <font>
      <sz val="11"/>
      <color rgb="FFFF0000"/>
      <name val="Meiryo UI"/>
      <family val="3"/>
      <charset val="128"/>
    </font>
    <font>
      <sz val="14"/>
      <color theme="1"/>
      <name val="Meiryo UI"/>
      <family val="3"/>
      <charset val="128"/>
    </font>
    <font>
      <b/>
      <u/>
      <sz val="14"/>
      <color rgb="FFFF0000"/>
      <name val="Meiryo UI"/>
      <family val="3"/>
      <charset val="128"/>
    </font>
    <font>
      <b/>
      <u/>
      <sz val="14"/>
      <color theme="1"/>
      <name val="Meiryo UI"/>
      <family val="3"/>
      <charset val="128"/>
    </font>
    <font>
      <sz val="12"/>
      <color theme="1"/>
      <name val="Meiryo UI"/>
      <family val="3"/>
      <charset val="128"/>
    </font>
    <font>
      <b/>
      <u/>
      <sz val="12"/>
      <color theme="1"/>
      <name val="Meiryo UI"/>
      <family val="3"/>
      <charset val="128"/>
    </font>
    <font>
      <b/>
      <u/>
      <sz val="10"/>
      <color theme="6" tint="-0.499984740745262"/>
      <name val="Meiryo UI"/>
      <family val="3"/>
      <charset val="128"/>
    </font>
    <font>
      <b/>
      <u/>
      <sz val="12"/>
      <color rgb="FFFF0000"/>
      <name val="Meiryo UI"/>
      <family val="3"/>
      <charset val="128"/>
    </font>
    <font>
      <sz val="12"/>
      <color theme="3"/>
      <name val="Meiryo UI"/>
      <family val="3"/>
      <charset val="128"/>
    </font>
    <font>
      <b/>
      <sz val="10"/>
      <color theme="1"/>
      <name val="Meiryo UI"/>
      <family val="3"/>
      <charset val="128"/>
    </font>
    <font>
      <sz val="10.5"/>
      <color theme="1"/>
      <name val="Meiryo UI"/>
      <family val="3"/>
      <charset val="128"/>
    </font>
    <font>
      <sz val="11"/>
      <color theme="1"/>
      <name val="Yu Gothic UI"/>
      <family val="3"/>
      <charset val="128"/>
    </font>
    <font>
      <sz val="11"/>
      <color theme="0"/>
      <name val="Yu Gothic UI"/>
      <family val="3"/>
      <charset val="128"/>
    </font>
    <font>
      <sz val="12"/>
      <color theme="1"/>
      <name val="Yu Gothic UI"/>
      <family val="3"/>
      <charset val="128"/>
    </font>
    <font>
      <sz val="9"/>
      <color rgb="FF000000"/>
      <name val="Calibri"/>
      <family val="2"/>
    </font>
    <font>
      <b/>
      <u/>
      <sz val="16"/>
      <color theme="1"/>
      <name val="Meiryo UI"/>
      <family val="3"/>
      <charset val="128"/>
    </font>
    <font>
      <sz val="16"/>
      <color theme="1"/>
      <name val="Meiryo UI"/>
      <family val="3"/>
      <charset val="128"/>
    </font>
    <font>
      <sz val="10.5"/>
      <color rgb="FFFF0000"/>
      <name val="Yu Gothic UI"/>
      <family val="3"/>
      <charset val="128"/>
    </font>
    <font>
      <b/>
      <sz val="11"/>
      <color theme="5"/>
      <name val="Meiryo UI"/>
      <family val="3"/>
      <charset val="128"/>
    </font>
    <font>
      <b/>
      <u/>
      <sz val="11"/>
      <name val="Meiryo UI"/>
      <family val="3"/>
      <charset val="128"/>
    </font>
    <font>
      <sz val="11"/>
      <color theme="6" tint="-0.499984740745262"/>
      <name val="Yu Gothic UI"/>
      <family val="3"/>
      <charset val="128"/>
    </font>
    <font>
      <sz val="12"/>
      <color rgb="FFFF0000"/>
      <name val="Meiryo UI"/>
      <family val="3"/>
      <charset val="128"/>
    </font>
    <font>
      <sz val="12"/>
      <color theme="6" tint="-0.499984740745262"/>
      <name val="Meiryo UI"/>
      <family val="3"/>
      <charset val="128"/>
    </font>
    <font>
      <b/>
      <u/>
      <sz val="12"/>
      <color theme="6" tint="-0.499984740745262"/>
      <name val="Meiryo UI"/>
      <family val="3"/>
      <charset val="128"/>
    </font>
    <font>
      <sz val="10"/>
      <color rgb="FF404040"/>
      <name val="Yu Gothic UI"/>
      <family val="3"/>
      <charset val="128"/>
    </font>
    <font>
      <sz val="10"/>
      <color theme="1"/>
      <name val="Yu Gothic UI"/>
      <family val="3"/>
      <charset val="128"/>
    </font>
  </fonts>
  <fills count="18">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2" tint="-9.9978637043366805E-2"/>
        <bgColor indexed="64"/>
      </patternFill>
    </fill>
    <fill>
      <patternFill patternType="solid">
        <fgColor theme="6" tint="0.59999389629810485"/>
        <bgColor indexed="64"/>
      </patternFill>
    </fill>
    <fill>
      <patternFill patternType="solid">
        <fgColor theme="4" tint="0.79998168889431442"/>
        <bgColor indexed="64"/>
      </patternFill>
    </fill>
    <fill>
      <patternFill patternType="solid">
        <fgColor indexed="22"/>
        <bgColor indexed="64"/>
      </patternFill>
    </fill>
    <fill>
      <patternFill patternType="solid">
        <fgColor theme="0" tint="-0.249977111117893"/>
        <bgColor indexed="64"/>
      </patternFill>
    </fill>
    <fill>
      <patternFill patternType="solid">
        <fgColor rgb="FFFFFFCC"/>
        <bgColor indexed="64"/>
      </patternFill>
    </fill>
    <fill>
      <patternFill patternType="solid">
        <fgColor theme="0" tint="-4.9989318521683403E-2"/>
        <bgColor indexed="64"/>
      </patternFill>
    </fill>
    <fill>
      <patternFill patternType="solid">
        <fgColor theme="9"/>
        <bgColor indexed="64"/>
      </patternFill>
    </fill>
    <fill>
      <patternFill patternType="solid">
        <fgColor theme="6" tint="0.79998168889431442"/>
        <bgColor indexed="64"/>
      </patternFill>
    </fill>
    <fill>
      <patternFill patternType="solid">
        <fgColor theme="0"/>
        <bgColor indexed="64"/>
      </patternFill>
    </fill>
    <fill>
      <patternFill patternType="solid">
        <fgColor theme="2"/>
        <bgColor indexed="64"/>
      </patternFill>
    </fill>
    <fill>
      <patternFill patternType="solid">
        <fgColor theme="4"/>
        <bgColor indexed="64"/>
      </patternFill>
    </fill>
    <fill>
      <patternFill patternType="solid">
        <fgColor theme="0" tint="-0.499984740745262"/>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medium">
        <color indexed="64"/>
      </top>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right style="thin">
        <color theme="0" tint="-0.34998626667073579"/>
      </right>
      <top style="thin">
        <color theme="0" tint="-0.34998626667073579"/>
      </top>
      <bottom style="thin">
        <color theme="0" tint="-0.34998626667073579"/>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right/>
      <top style="thin">
        <color indexed="64"/>
      </top>
      <bottom style="thin">
        <color indexed="64"/>
      </bottom>
      <diagonal/>
    </border>
    <border>
      <left style="medium">
        <color indexed="64"/>
      </left>
      <right/>
      <top/>
      <bottom/>
      <diagonal/>
    </border>
    <border>
      <left/>
      <right/>
      <top style="thin">
        <color indexed="64"/>
      </top>
      <bottom/>
      <diagonal/>
    </border>
    <border>
      <left/>
      <right/>
      <top/>
      <bottom style="thin">
        <color indexed="64"/>
      </bottom>
      <diagonal/>
    </border>
    <border>
      <left/>
      <right style="double">
        <color indexed="64"/>
      </right>
      <top style="double">
        <color indexed="64"/>
      </top>
      <bottom style="double">
        <color indexed="64"/>
      </bottom>
      <diagonal/>
    </border>
    <border>
      <left/>
      <right/>
      <top style="double">
        <color indexed="64"/>
      </top>
      <bottom style="double">
        <color indexed="64"/>
      </bottom>
      <diagonal/>
    </border>
    <border>
      <left style="double">
        <color indexed="64"/>
      </left>
      <right/>
      <top style="double">
        <color indexed="64"/>
      </top>
      <bottom style="double">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top/>
      <bottom style="dotted">
        <color indexed="64"/>
      </bottom>
      <diagonal/>
    </border>
    <border>
      <left/>
      <right style="thin">
        <color indexed="64"/>
      </right>
      <top/>
      <bottom style="dotted">
        <color indexed="64"/>
      </bottom>
      <diagonal/>
    </border>
    <border>
      <left style="medium">
        <color indexed="64"/>
      </left>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s>
  <cellStyleXfs count="3">
    <xf numFmtId="0" fontId="0" fillId="0" borderId="0"/>
    <xf numFmtId="0" fontId="2" fillId="0" borderId="0">
      <alignment vertical="center"/>
    </xf>
    <xf numFmtId="0" fontId="1" fillId="0" borderId="0">
      <alignment vertical="center"/>
    </xf>
  </cellStyleXfs>
  <cellXfs count="260">
    <xf numFmtId="0" fontId="0" fillId="0" borderId="0" xfId="0"/>
    <xf numFmtId="0" fontId="17" fillId="8" borderId="26" xfId="0" applyFont="1" applyFill="1" applyBorder="1" applyAlignment="1">
      <alignment horizontal="center" vertical="center"/>
    </xf>
    <xf numFmtId="0" fontId="17" fillId="0" borderId="26" xfId="0" applyFont="1" applyBorder="1" applyAlignment="1">
      <alignment vertical="center"/>
    </xf>
    <xf numFmtId="0" fontId="17" fillId="0" borderId="26" xfId="0" applyFont="1" applyBorder="1" applyAlignment="1">
      <alignment horizontal="center" vertical="center"/>
    </xf>
    <xf numFmtId="0" fontId="5" fillId="0" borderId="0" xfId="0" applyFont="1" applyAlignment="1">
      <alignment vertical="center"/>
    </xf>
    <xf numFmtId="49" fontId="5" fillId="0" borderId="0" xfId="0" applyNumberFormat="1" applyFont="1" applyAlignment="1">
      <alignment vertical="center"/>
    </xf>
    <xf numFmtId="0" fontId="5" fillId="9" borderId="26" xfId="0" applyFont="1" applyFill="1" applyBorder="1" applyAlignment="1">
      <alignment vertical="center" wrapText="1"/>
    </xf>
    <xf numFmtId="49" fontId="5" fillId="9" borderId="26" xfId="0" applyNumberFormat="1" applyFont="1" applyFill="1" applyBorder="1" applyAlignment="1">
      <alignment vertical="center" wrapText="1"/>
    </xf>
    <xf numFmtId="0" fontId="5" fillId="0" borderId="26" xfId="0" applyFont="1" applyBorder="1" applyAlignment="1">
      <alignment vertical="center"/>
    </xf>
    <xf numFmtId="0" fontId="5" fillId="10" borderId="26" xfId="0" applyFont="1" applyFill="1" applyBorder="1" applyAlignment="1">
      <alignment vertical="center"/>
    </xf>
    <xf numFmtId="0" fontId="5" fillId="10" borderId="0" xfId="0" applyFont="1" applyFill="1" applyAlignment="1">
      <alignment vertical="center"/>
    </xf>
    <xf numFmtId="0" fontId="5" fillId="11" borderId="26" xfId="0" applyFont="1" applyFill="1" applyBorder="1" applyAlignment="1">
      <alignment vertical="center"/>
    </xf>
    <xf numFmtId="0" fontId="5" fillId="0" borderId="26" xfId="0" applyFont="1" applyBorder="1" applyAlignment="1">
      <alignment horizontal="center" vertical="center"/>
    </xf>
    <xf numFmtId="0" fontId="5" fillId="0" borderId="26" xfId="0" applyFont="1" applyBorder="1" applyAlignment="1">
      <alignment horizontal="left" vertical="center"/>
    </xf>
    <xf numFmtId="0" fontId="5" fillId="0" borderId="0" xfId="0" applyFont="1" applyBorder="1" applyAlignment="1">
      <alignment horizontal="center" vertical="center"/>
    </xf>
    <xf numFmtId="0" fontId="5" fillId="2" borderId="26" xfId="0" applyFont="1" applyFill="1" applyBorder="1" applyAlignment="1">
      <alignment vertical="center"/>
    </xf>
    <xf numFmtId="0" fontId="5" fillId="2" borderId="26" xfId="0" quotePrefix="1" applyFont="1" applyFill="1" applyBorder="1" applyAlignment="1">
      <alignment vertical="center"/>
    </xf>
    <xf numFmtId="0" fontId="10" fillId="4" borderId="4" xfId="0" applyFont="1" applyFill="1" applyBorder="1" applyAlignment="1" applyProtection="1">
      <alignment horizontal="center" vertical="center"/>
      <protection locked="0"/>
    </xf>
    <xf numFmtId="0" fontId="5" fillId="2" borderId="26" xfId="0" applyFont="1" applyFill="1" applyBorder="1" applyAlignment="1">
      <alignment vertical="center" wrapText="1"/>
    </xf>
    <xf numFmtId="0" fontId="5" fillId="0" borderId="27" xfId="0" applyFont="1" applyBorder="1" applyAlignment="1">
      <alignment vertical="center"/>
    </xf>
    <xf numFmtId="0" fontId="5" fillId="7" borderId="26" xfId="0" applyFont="1" applyFill="1" applyBorder="1" applyAlignment="1">
      <alignment vertical="center"/>
    </xf>
    <xf numFmtId="0" fontId="5" fillId="9" borderId="28" xfId="0" applyFont="1" applyFill="1" applyBorder="1" applyAlignment="1">
      <alignment vertical="center" wrapText="1"/>
    </xf>
    <xf numFmtId="0" fontId="23" fillId="0" borderId="26" xfId="0" applyFont="1" applyBorder="1" applyAlignment="1">
      <alignment horizontal="center" vertical="center"/>
    </xf>
    <xf numFmtId="0" fontId="24" fillId="0" borderId="0" xfId="0" applyFont="1" applyAlignment="1">
      <alignment vertical="center"/>
    </xf>
    <xf numFmtId="0" fontId="5" fillId="9" borderId="0" xfId="0" applyFont="1" applyFill="1" applyBorder="1" applyAlignment="1">
      <alignment vertical="center" wrapText="1"/>
    </xf>
    <xf numFmtId="0" fontId="5" fillId="0" borderId="0" xfId="0" applyFont="1" applyBorder="1" applyAlignment="1">
      <alignment vertical="center"/>
    </xf>
    <xf numFmtId="0" fontId="5" fillId="0" borderId="27" xfId="0" applyFont="1" applyFill="1" applyBorder="1" applyAlignment="1">
      <alignment vertical="center"/>
    </xf>
    <xf numFmtId="0" fontId="5" fillId="0" borderId="26" xfId="0" applyFont="1" applyFill="1" applyBorder="1" applyAlignment="1">
      <alignment vertical="center"/>
    </xf>
    <xf numFmtId="0" fontId="5" fillId="0" borderId="0" xfId="0" applyFont="1" applyFill="1" applyAlignment="1">
      <alignment vertical="center"/>
    </xf>
    <xf numFmtId="49" fontId="5" fillId="0" borderId="26" xfId="0" applyNumberFormat="1" applyFont="1" applyBorder="1" applyAlignment="1">
      <alignment vertical="center"/>
    </xf>
    <xf numFmtId="0" fontId="5" fillId="0" borderId="28" xfId="0" applyFont="1" applyFill="1" applyBorder="1" applyAlignment="1">
      <alignment vertical="center"/>
    </xf>
    <xf numFmtId="0" fontId="24" fillId="0" borderId="0" xfId="0" applyFont="1" applyFill="1" applyAlignment="1">
      <alignment vertical="center"/>
    </xf>
    <xf numFmtId="0" fontId="35" fillId="0" borderId="0" xfId="0" applyFont="1" applyAlignment="1">
      <alignment vertical="center"/>
    </xf>
    <xf numFmtId="0" fontId="5" fillId="0" borderId="0" xfId="0" applyFont="1" applyAlignment="1">
      <alignment horizontal="left" vertical="center"/>
    </xf>
    <xf numFmtId="0" fontId="36" fillId="0" borderId="0" xfId="0" applyFont="1" applyAlignment="1">
      <alignment horizontal="left" vertical="center"/>
    </xf>
    <xf numFmtId="0" fontId="37" fillId="0" borderId="0" xfId="0" applyFont="1"/>
    <xf numFmtId="0" fontId="37" fillId="0" borderId="0" xfId="2" applyFont="1" applyFill="1" applyAlignment="1"/>
    <xf numFmtId="0" fontId="37" fillId="3" borderId="0" xfId="0" applyFont="1" applyFill="1"/>
    <xf numFmtId="49" fontId="37" fillId="3" borderId="0" xfId="0" applyNumberFormat="1" applyFont="1" applyFill="1" applyAlignment="1">
      <alignment horizontal="right"/>
    </xf>
    <xf numFmtId="0" fontId="37" fillId="15" borderId="0" xfId="0" applyFont="1" applyFill="1"/>
    <xf numFmtId="0" fontId="37" fillId="15" borderId="0" xfId="0" applyFont="1" applyFill="1" applyAlignment="1">
      <alignment wrapText="1"/>
    </xf>
    <xf numFmtId="0" fontId="37" fillId="5" borderId="0" xfId="0" applyFont="1" applyFill="1"/>
    <xf numFmtId="0" fontId="37" fillId="5" borderId="0" xfId="0" applyFont="1" applyFill="1" applyAlignment="1">
      <alignment wrapText="1"/>
    </xf>
    <xf numFmtId="0" fontId="37" fillId="5" borderId="0" xfId="0" applyFont="1" applyFill="1" applyAlignment="1">
      <alignment vertical="center" wrapText="1"/>
    </xf>
    <xf numFmtId="0" fontId="4" fillId="0" borderId="0" xfId="0" applyFont="1" applyAlignment="1" applyProtection="1">
      <alignment vertical="center"/>
    </xf>
    <xf numFmtId="0" fontId="4" fillId="0" borderId="0" xfId="0" applyFont="1" applyProtection="1"/>
    <xf numFmtId="0" fontId="27" fillId="0" borderId="0" xfId="0" applyFont="1" applyAlignment="1" applyProtection="1">
      <alignment vertical="center"/>
    </xf>
    <xf numFmtId="0" fontId="28" fillId="0" borderId="0" xfId="0" applyFont="1" applyAlignment="1" applyProtection="1">
      <alignment vertical="center"/>
    </xf>
    <xf numFmtId="0" fontId="12" fillId="0" borderId="17" xfId="0" applyFont="1" applyBorder="1" applyAlignment="1" applyProtection="1">
      <alignment vertical="center" wrapText="1"/>
    </xf>
    <xf numFmtId="0" fontId="0" fillId="0" borderId="0" xfId="0" applyProtection="1"/>
    <xf numFmtId="0" fontId="21" fillId="2" borderId="29" xfId="0" applyFont="1" applyFill="1" applyBorder="1" applyAlignment="1" applyProtection="1">
      <alignment vertical="center"/>
    </xf>
    <xf numFmtId="0" fontId="10" fillId="2" borderId="30" xfId="0" applyFont="1" applyFill="1" applyBorder="1" applyAlignment="1" applyProtection="1">
      <alignment vertical="center"/>
    </xf>
    <xf numFmtId="0" fontId="22" fillId="2" borderId="30" xfId="0" applyFont="1" applyFill="1" applyBorder="1" applyAlignment="1" applyProtection="1">
      <alignment horizontal="center" vertical="center"/>
    </xf>
    <xf numFmtId="0" fontId="10" fillId="2" borderId="31" xfId="0" applyFont="1" applyFill="1" applyBorder="1" applyAlignment="1" applyProtection="1">
      <alignment vertical="center"/>
    </xf>
    <xf numFmtId="0" fontId="21" fillId="2" borderId="32" xfId="0" applyFont="1" applyFill="1" applyBorder="1" applyAlignment="1" applyProtection="1">
      <alignment vertical="center"/>
    </xf>
    <xf numFmtId="0" fontId="10" fillId="2" borderId="33" xfId="0" applyFont="1" applyFill="1" applyBorder="1" applyAlignment="1" applyProtection="1">
      <alignment vertical="center"/>
    </xf>
    <xf numFmtId="0" fontId="21" fillId="3" borderId="1" xfId="0" applyFont="1" applyFill="1" applyBorder="1" applyAlignment="1" applyProtection="1">
      <alignment vertical="center"/>
    </xf>
    <xf numFmtId="0" fontId="21" fillId="4" borderId="1" xfId="0" applyFont="1" applyFill="1" applyBorder="1" applyAlignment="1" applyProtection="1">
      <alignment vertical="center"/>
    </xf>
    <xf numFmtId="0" fontId="21" fillId="6" borderId="1" xfId="0" applyFont="1" applyFill="1" applyBorder="1" applyAlignment="1" applyProtection="1">
      <alignment vertical="center"/>
    </xf>
    <xf numFmtId="0" fontId="22" fillId="2" borderId="33" xfId="0" applyFont="1" applyFill="1" applyBorder="1" applyAlignment="1" applyProtection="1">
      <alignment horizontal="center" vertical="center"/>
    </xf>
    <xf numFmtId="0" fontId="10" fillId="2" borderId="34" xfId="0" applyFont="1" applyFill="1" applyBorder="1" applyAlignment="1" applyProtection="1">
      <alignment vertical="center"/>
    </xf>
    <xf numFmtId="0" fontId="7" fillId="0" borderId="0" xfId="0" applyFont="1" applyAlignment="1" applyProtection="1">
      <alignment vertical="center"/>
    </xf>
    <xf numFmtId="0" fontId="6" fillId="0" borderId="0" xfId="0" applyFont="1" applyAlignment="1" applyProtection="1">
      <alignment horizontal="center" vertical="center"/>
    </xf>
    <xf numFmtId="0" fontId="12" fillId="0" borderId="17" xfId="0" applyFont="1" applyBorder="1" applyAlignment="1" applyProtection="1">
      <alignment vertical="center"/>
    </xf>
    <xf numFmtId="0" fontId="12" fillId="0" borderId="0" xfId="0" applyFont="1" applyAlignment="1" applyProtection="1">
      <alignment vertical="center"/>
    </xf>
    <xf numFmtId="0" fontId="15" fillId="0" borderId="0" xfId="0" applyFont="1" applyAlignment="1" applyProtection="1">
      <alignment vertical="center"/>
    </xf>
    <xf numFmtId="0" fontId="11" fillId="5" borderId="0" xfId="0" applyFont="1" applyFill="1" applyAlignment="1" applyProtection="1">
      <alignment vertical="center"/>
    </xf>
    <xf numFmtId="0" fontId="7" fillId="5" borderId="0" xfId="0" applyFont="1" applyFill="1" applyAlignment="1" applyProtection="1">
      <alignment vertical="center"/>
    </xf>
    <xf numFmtId="0" fontId="4" fillId="5" borderId="0" xfId="0" applyFont="1" applyFill="1" applyAlignment="1" applyProtection="1">
      <alignment vertical="center"/>
    </xf>
    <xf numFmtId="0" fontId="14" fillId="0" borderId="0" xfId="0" applyFont="1" applyAlignment="1" applyProtection="1">
      <alignment vertical="center"/>
    </xf>
    <xf numFmtId="0" fontId="16" fillId="0" borderId="0" xfId="0" applyFont="1" applyAlignment="1" applyProtection="1">
      <alignment horizontal="right" vertical="center"/>
    </xf>
    <xf numFmtId="0" fontId="14" fillId="14" borderId="0" xfId="0" applyFont="1" applyFill="1" applyBorder="1" applyAlignment="1" applyProtection="1">
      <alignment vertical="center"/>
    </xf>
    <xf numFmtId="0" fontId="10" fillId="14" borderId="0" xfId="0" applyFont="1" applyFill="1" applyBorder="1" applyAlignment="1" applyProtection="1">
      <alignment horizontal="center" vertical="center"/>
    </xf>
    <xf numFmtId="0" fontId="10" fillId="14" borderId="0" xfId="0" applyFont="1" applyFill="1" applyBorder="1" applyAlignment="1" applyProtection="1">
      <alignment vertical="center"/>
    </xf>
    <xf numFmtId="0" fontId="21" fillId="0" borderId="0" xfId="0" applyFont="1" applyAlignment="1" applyProtection="1">
      <alignment horizontal="right" vertical="center"/>
    </xf>
    <xf numFmtId="0" fontId="10" fillId="14" borderId="0" xfId="0" applyFont="1" applyFill="1" applyAlignment="1" applyProtection="1">
      <alignment vertical="center"/>
    </xf>
    <xf numFmtId="0" fontId="14" fillId="14" borderId="0" xfId="0" applyFont="1" applyFill="1" applyAlignment="1" applyProtection="1">
      <alignment vertical="center"/>
    </xf>
    <xf numFmtId="0" fontId="14" fillId="14" borderId="0" xfId="0" applyFont="1" applyFill="1" applyAlignment="1" applyProtection="1">
      <alignment horizontal="center" vertical="center"/>
    </xf>
    <xf numFmtId="0" fontId="4" fillId="0" borderId="0" xfId="0" applyFont="1" applyAlignment="1" applyProtection="1">
      <alignment horizontal="center"/>
    </xf>
    <xf numFmtId="0" fontId="38" fillId="16" borderId="0" xfId="0" applyFont="1" applyFill="1"/>
    <xf numFmtId="0" fontId="39" fillId="0" borderId="0" xfId="2" applyFont="1" applyFill="1" applyAlignment="1"/>
    <xf numFmtId="49" fontId="37" fillId="0" borderId="0" xfId="0" applyNumberFormat="1" applyFont="1" applyAlignment="1">
      <alignment horizontal="right"/>
    </xf>
    <xf numFmtId="0" fontId="10" fillId="0" borderId="0" xfId="0" quotePrefix="1" applyFont="1" applyAlignment="1" applyProtection="1">
      <alignment vertical="center"/>
    </xf>
    <xf numFmtId="0" fontId="10" fillId="2" borderId="47" xfId="0" applyFont="1" applyFill="1" applyBorder="1" applyAlignment="1" applyProtection="1">
      <alignment vertical="center"/>
    </xf>
    <xf numFmtId="0" fontId="10" fillId="2" borderId="48" xfId="0" applyFont="1" applyFill="1" applyBorder="1" applyAlignment="1" applyProtection="1">
      <alignment vertical="center"/>
    </xf>
    <xf numFmtId="0" fontId="22" fillId="2" borderId="48" xfId="0" applyFont="1" applyFill="1" applyBorder="1" applyAlignment="1" applyProtection="1">
      <alignment horizontal="center" vertical="center"/>
    </xf>
    <xf numFmtId="0" fontId="10" fillId="0" borderId="0" xfId="0" applyFont="1" applyFill="1" applyAlignment="1" applyProtection="1">
      <alignment vertical="center"/>
    </xf>
    <xf numFmtId="0" fontId="0" fillId="0" borderId="0" xfId="0" applyFill="1" applyProtection="1"/>
    <xf numFmtId="0" fontId="11" fillId="0" borderId="0" xfId="0" applyFont="1" applyFill="1" applyAlignment="1" applyProtection="1">
      <alignment vertical="center"/>
    </xf>
    <xf numFmtId="0" fontId="7" fillId="0" borderId="0" xfId="0" applyFont="1" applyFill="1" applyAlignment="1" applyProtection="1">
      <alignment vertical="center"/>
    </xf>
    <xf numFmtId="0" fontId="4" fillId="0" borderId="0" xfId="0" applyFont="1" applyFill="1" applyAlignment="1" applyProtection="1">
      <alignment vertical="center"/>
    </xf>
    <xf numFmtId="0" fontId="4" fillId="0" borderId="0" xfId="0" applyFont="1" applyFill="1" applyAlignment="1" applyProtection="1">
      <alignment horizontal="center" vertical="center"/>
    </xf>
    <xf numFmtId="0" fontId="10" fillId="0" borderId="0" xfId="0" applyFont="1" applyAlignment="1" applyProtection="1">
      <alignment vertical="center"/>
    </xf>
    <xf numFmtId="0" fontId="10" fillId="0" borderId="0" xfId="0" applyFont="1" applyAlignment="1" applyProtection="1">
      <alignment vertical="center"/>
    </xf>
    <xf numFmtId="0" fontId="4" fillId="0" borderId="38" xfId="0" applyFont="1" applyFill="1" applyBorder="1" applyAlignment="1" applyProtection="1">
      <alignment vertical="center"/>
    </xf>
    <xf numFmtId="0" fontId="26" fillId="0" borderId="0" xfId="0" applyFont="1" applyFill="1" applyAlignment="1" applyProtection="1">
      <alignment vertical="center"/>
    </xf>
    <xf numFmtId="0" fontId="10" fillId="0" borderId="0" xfId="0" applyFont="1" applyAlignment="1" applyProtection="1">
      <alignment vertical="center" wrapText="1"/>
    </xf>
    <xf numFmtId="0" fontId="14" fillId="0" borderId="0" xfId="0" applyFont="1" applyFill="1" applyBorder="1" applyAlignment="1" applyProtection="1">
      <alignment vertical="center" wrapText="1"/>
    </xf>
    <xf numFmtId="0" fontId="14" fillId="0" borderId="0" xfId="0" applyFont="1" applyFill="1" applyBorder="1" applyAlignment="1" applyProtection="1">
      <alignment vertical="center"/>
    </xf>
    <xf numFmtId="0" fontId="37" fillId="10" borderId="0" xfId="0" applyFont="1" applyFill="1"/>
    <xf numFmtId="0" fontId="37" fillId="3" borderId="0" xfId="0" applyNumberFormat="1" applyFont="1" applyFill="1" applyAlignment="1">
      <alignment horizontal="right"/>
    </xf>
    <xf numFmtId="0" fontId="37" fillId="10" borderId="0" xfId="0" applyFont="1" applyFill="1" applyAlignment="1">
      <alignment vertical="center" wrapText="1"/>
    </xf>
    <xf numFmtId="0" fontId="37" fillId="0" borderId="0" xfId="0" applyNumberFormat="1" applyFont="1" applyAlignment="1">
      <alignment horizontal="right"/>
    </xf>
    <xf numFmtId="0" fontId="37" fillId="0" borderId="0" xfId="0" applyNumberFormat="1" applyFont="1" applyAlignment="1">
      <alignment horizontal="left"/>
    </xf>
    <xf numFmtId="0" fontId="37" fillId="10" borderId="0" xfId="0" applyFont="1" applyFill="1" applyAlignment="1">
      <alignment vertical="top" wrapText="1"/>
    </xf>
    <xf numFmtId="0" fontId="37" fillId="3" borderId="0" xfId="0" applyFont="1" applyFill="1" applyAlignment="1">
      <alignment vertical="top" wrapText="1"/>
    </xf>
    <xf numFmtId="0" fontId="37" fillId="10" borderId="0" xfId="0" applyFont="1" applyFill="1" applyAlignment="1"/>
    <xf numFmtId="0" fontId="37" fillId="3" borderId="0" xfId="0" applyFont="1" applyFill="1" applyAlignment="1">
      <alignment vertical="center" wrapText="1"/>
    </xf>
    <xf numFmtId="0" fontId="43" fillId="0" borderId="0" xfId="0" applyFont="1" applyAlignment="1">
      <alignment horizontal="left" vertical="center"/>
    </xf>
    <xf numFmtId="0" fontId="20" fillId="0" borderId="0" xfId="0" applyFont="1" applyBorder="1" applyAlignment="1" applyProtection="1">
      <alignment horizontal="center" vertical="center"/>
    </xf>
    <xf numFmtId="0" fontId="40" fillId="0" borderId="0" xfId="0" applyFont="1" applyAlignment="1" applyProtection="1">
      <alignment horizontal="left" vertical="center" readingOrder="1"/>
    </xf>
    <xf numFmtId="0" fontId="44" fillId="0" borderId="0" xfId="0" applyFont="1" applyAlignment="1" applyProtection="1">
      <alignment vertical="center"/>
    </xf>
    <xf numFmtId="0" fontId="45" fillId="0" borderId="0" xfId="0" applyFont="1" applyAlignment="1" applyProtection="1">
      <alignment vertical="center"/>
    </xf>
    <xf numFmtId="0" fontId="14" fillId="17" borderId="0" xfId="0" applyFont="1" applyFill="1" applyAlignment="1" applyProtection="1">
      <alignment vertical="center"/>
    </xf>
    <xf numFmtId="0" fontId="14" fillId="17" borderId="0" xfId="0" applyFont="1" applyFill="1" applyAlignment="1" applyProtection="1">
      <alignment horizontal="center" vertical="center"/>
    </xf>
    <xf numFmtId="0" fontId="10" fillId="17" borderId="0" xfId="0" applyFont="1" applyFill="1" applyAlignment="1" applyProtection="1">
      <alignment vertical="center"/>
    </xf>
    <xf numFmtId="0" fontId="10" fillId="17" borderId="0" xfId="0" applyFont="1" applyFill="1" applyBorder="1" applyAlignment="1" applyProtection="1">
      <alignment horizontal="center" vertical="center"/>
    </xf>
    <xf numFmtId="0" fontId="0" fillId="0" borderId="0" xfId="0" applyAlignment="1" applyProtection="1">
      <alignment wrapText="1"/>
    </xf>
    <xf numFmtId="0" fontId="14" fillId="0" borderId="0" xfId="0" applyFont="1" applyFill="1" applyBorder="1" applyAlignment="1" applyProtection="1">
      <alignment horizontal="center" vertical="center"/>
    </xf>
    <xf numFmtId="0" fontId="10" fillId="0" borderId="0" xfId="0" applyFont="1" applyFill="1" applyBorder="1" applyAlignment="1" applyProtection="1">
      <alignment horizontal="center" vertical="center" wrapText="1"/>
    </xf>
    <xf numFmtId="0" fontId="10" fillId="0" borderId="35" xfId="0" applyFont="1" applyFill="1" applyBorder="1" applyAlignment="1" applyProtection="1">
      <alignment horizontal="center" vertical="center" wrapText="1"/>
    </xf>
    <xf numFmtId="0" fontId="10" fillId="0" borderId="0" xfId="0" applyFont="1" applyBorder="1" applyAlignment="1" applyProtection="1">
      <alignment vertical="center"/>
    </xf>
    <xf numFmtId="0" fontId="27" fillId="0" borderId="0" xfId="0" applyFont="1" applyProtection="1"/>
    <xf numFmtId="0" fontId="10" fillId="0" borderId="0" xfId="0" applyFont="1" applyAlignment="1" applyProtection="1">
      <alignment vertical="center"/>
    </xf>
    <xf numFmtId="0" fontId="5" fillId="0" borderId="0" xfId="0" applyFont="1" applyAlignment="1">
      <alignment vertical="center" wrapText="1"/>
    </xf>
    <xf numFmtId="0" fontId="50" fillId="0" borderId="0" xfId="0" applyFont="1" applyAlignment="1">
      <alignment horizontal="left" vertical="center"/>
    </xf>
    <xf numFmtId="0" fontId="51" fillId="5" borderId="0" xfId="0" applyFont="1" applyFill="1" applyAlignment="1">
      <alignment vertical="center" wrapText="1"/>
    </xf>
    <xf numFmtId="0" fontId="10" fillId="0" borderId="9" xfId="0" applyFont="1" applyFill="1" applyBorder="1" applyAlignment="1" applyProtection="1">
      <alignment horizontal="center" vertical="center"/>
    </xf>
    <xf numFmtId="0" fontId="10" fillId="0" borderId="0" xfId="0" applyFont="1" applyFill="1" applyBorder="1" applyAlignment="1" applyProtection="1">
      <alignment horizontal="center" vertical="center"/>
    </xf>
    <xf numFmtId="0" fontId="10" fillId="0" borderId="17" xfId="0" applyFont="1" applyFill="1" applyBorder="1" applyAlignment="1" applyProtection="1">
      <alignment horizontal="left" vertical="center"/>
    </xf>
    <xf numFmtId="0" fontId="10" fillId="0" borderId="0" xfId="0" applyFont="1" applyFill="1" applyBorder="1" applyAlignment="1" applyProtection="1">
      <alignment vertical="center" wrapText="1"/>
    </xf>
    <xf numFmtId="0" fontId="37" fillId="13" borderId="0" xfId="0" applyFont="1" applyFill="1" applyAlignment="1">
      <alignment vertical="top" wrapText="1"/>
    </xf>
    <xf numFmtId="0" fontId="10" fillId="0" borderId="0" xfId="0" applyFont="1" applyAlignment="1" applyProtection="1">
      <alignment vertical="center"/>
    </xf>
    <xf numFmtId="49" fontId="4" fillId="3" borderId="5" xfId="0" applyNumberFormat="1" applyFont="1" applyFill="1" applyBorder="1" applyAlignment="1" applyProtection="1">
      <alignment vertical="center" wrapText="1"/>
      <protection locked="0"/>
    </xf>
    <xf numFmtId="49" fontId="4" fillId="3" borderId="6" xfId="0" applyNumberFormat="1" applyFont="1" applyFill="1" applyBorder="1" applyAlignment="1" applyProtection="1">
      <alignment vertical="center" wrapText="1"/>
      <protection locked="0"/>
    </xf>
    <xf numFmtId="49" fontId="4" fillId="3" borderId="7" xfId="0" applyNumberFormat="1" applyFont="1" applyFill="1" applyBorder="1" applyAlignment="1" applyProtection="1">
      <alignment vertical="center" wrapText="1"/>
      <protection locked="0"/>
    </xf>
    <xf numFmtId="0" fontId="27" fillId="0" borderId="0" xfId="0" applyFont="1" applyProtection="1"/>
    <xf numFmtId="0" fontId="4" fillId="2" borderId="1" xfId="0" applyFont="1" applyFill="1" applyBorder="1" applyAlignment="1" applyProtection="1">
      <alignment horizontal="center" vertical="center"/>
    </xf>
    <xf numFmtId="0" fontId="9" fillId="0" borderId="20" xfId="0" applyFont="1" applyBorder="1" applyAlignment="1" applyProtection="1">
      <alignment horizontal="center" vertical="center"/>
    </xf>
    <xf numFmtId="0" fontId="9" fillId="0" borderId="21" xfId="0" applyFont="1" applyBorder="1" applyAlignment="1" applyProtection="1">
      <alignment horizontal="center" vertical="center"/>
    </xf>
    <xf numFmtId="0" fontId="5" fillId="2" borderId="1" xfId="0" applyFont="1" applyFill="1" applyBorder="1" applyAlignment="1" applyProtection="1">
      <alignment horizontal="center" vertical="center"/>
    </xf>
    <xf numFmtId="0" fontId="4" fillId="3" borderId="5" xfId="0" applyFont="1" applyFill="1" applyBorder="1" applyAlignment="1" applyProtection="1">
      <alignment vertical="center" wrapText="1"/>
      <protection locked="0"/>
    </xf>
    <xf numFmtId="0" fontId="4" fillId="3" borderId="6" xfId="0" applyFont="1" applyFill="1" applyBorder="1" applyAlignment="1" applyProtection="1">
      <alignment vertical="center" wrapText="1"/>
      <protection locked="0"/>
    </xf>
    <xf numFmtId="0" fontId="4" fillId="3" borderId="7" xfId="0" applyFont="1" applyFill="1" applyBorder="1" applyAlignment="1" applyProtection="1">
      <alignment vertical="center" wrapText="1"/>
      <protection locked="0"/>
    </xf>
    <xf numFmtId="0" fontId="4" fillId="2" borderId="3" xfId="0" applyFont="1" applyFill="1" applyBorder="1" applyAlignment="1" applyProtection="1">
      <alignment horizontal="center" vertical="center"/>
    </xf>
    <xf numFmtId="0" fontId="4" fillId="2" borderId="2" xfId="0" applyFont="1" applyFill="1" applyBorder="1" applyAlignment="1" applyProtection="1">
      <alignment horizontal="center" vertical="center"/>
    </xf>
    <xf numFmtId="0" fontId="25" fillId="12" borderId="36" xfId="0" applyFont="1" applyFill="1" applyBorder="1" applyAlignment="1" applyProtection="1">
      <alignment horizontal="center" vertical="center"/>
    </xf>
    <xf numFmtId="0" fontId="25" fillId="12" borderId="0" xfId="0" applyFont="1" applyFill="1" applyAlignment="1" applyProtection="1">
      <alignment horizontal="center" vertical="center"/>
    </xf>
    <xf numFmtId="0" fontId="30" fillId="11" borderId="2" xfId="0" applyFont="1" applyFill="1" applyBorder="1" applyAlignment="1" applyProtection="1">
      <alignment horizontal="left" vertical="center" wrapText="1"/>
    </xf>
    <xf numFmtId="0" fontId="30" fillId="11" borderId="35" xfId="0" applyFont="1" applyFill="1" applyBorder="1" applyAlignment="1" applyProtection="1">
      <alignment horizontal="left" vertical="center" wrapText="1"/>
    </xf>
    <xf numFmtId="0" fontId="30" fillId="11" borderId="3" xfId="0" applyFont="1" applyFill="1" applyBorder="1" applyAlignment="1" applyProtection="1">
      <alignment horizontal="left" vertical="center" wrapText="1"/>
    </xf>
    <xf numFmtId="0" fontId="29" fillId="0" borderId="41" xfId="0" applyFont="1" applyBorder="1" applyAlignment="1" applyProtection="1">
      <alignment horizontal="center" vertical="center"/>
    </xf>
    <xf numFmtId="0" fontId="29" fillId="0" borderId="40" xfId="0" applyFont="1" applyBorder="1" applyAlignment="1" applyProtection="1">
      <alignment horizontal="center" vertical="center"/>
    </xf>
    <xf numFmtId="0" fontId="29" fillId="0" borderId="39" xfId="0" applyFont="1" applyBorder="1" applyAlignment="1" applyProtection="1">
      <alignment horizontal="center" vertical="center"/>
    </xf>
    <xf numFmtId="0" fontId="4" fillId="4" borderId="5" xfId="0" applyFont="1" applyFill="1" applyBorder="1" applyAlignment="1" applyProtection="1">
      <alignment horizontal="center" vertical="center"/>
      <protection locked="0"/>
    </xf>
    <xf numFmtId="0" fontId="4" fillId="4" borderId="6" xfId="0" applyFont="1" applyFill="1" applyBorder="1" applyAlignment="1" applyProtection="1">
      <alignment horizontal="center" vertical="center"/>
      <protection locked="0"/>
    </xf>
    <xf numFmtId="0" fontId="4" fillId="4" borderId="7" xfId="0" applyFont="1" applyFill="1" applyBorder="1" applyAlignment="1" applyProtection="1">
      <alignment horizontal="center" vertical="center"/>
      <protection locked="0"/>
    </xf>
    <xf numFmtId="0" fontId="4" fillId="2" borderId="19" xfId="0" applyFont="1" applyFill="1" applyBorder="1" applyAlignment="1" applyProtection="1">
      <alignment horizontal="center" vertical="center"/>
    </xf>
    <xf numFmtId="0" fontId="4" fillId="4" borderId="5" xfId="0" applyFont="1" applyFill="1" applyBorder="1" applyAlignment="1" applyProtection="1">
      <alignment horizontal="center" vertical="center" wrapText="1"/>
      <protection locked="0"/>
    </xf>
    <xf numFmtId="0" fontId="4" fillId="4" borderId="6" xfId="0" applyFont="1" applyFill="1" applyBorder="1" applyAlignment="1" applyProtection="1">
      <alignment horizontal="center" vertical="center" wrapText="1"/>
      <protection locked="0"/>
    </xf>
    <xf numFmtId="0" fontId="4" fillId="4" borderId="7" xfId="0" applyFont="1" applyFill="1" applyBorder="1" applyAlignment="1" applyProtection="1">
      <alignment horizontal="center" vertical="center" wrapText="1"/>
      <protection locked="0"/>
    </xf>
    <xf numFmtId="0" fontId="30" fillId="11" borderId="13" xfId="0" applyFont="1" applyFill="1" applyBorder="1" applyAlignment="1" applyProtection="1">
      <alignment vertical="center" wrapText="1"/>
    </xf>
    <xf numFmtId="0" fontId="30" fillId="11" borderId="37" xfId="0" applyFont="1" applyFill="1" applyBorder="1" applyAlignment="1" applyProtection="1">
      <alignment vertical="center" wrapText="1"/>
    </xf>
    <xf numFmtId="0" fontId="30" fillId="11" borderId="14" xfId="0" applyFont="1" applyFill="1" applyBorder="1" applyAlignment="1" applyProtection="1">
      <alignment vertical="center" wrapText="1"/>
    </xf>
    <xf numFmtId="0" fontId="30" fillId="11" borderId="18" xfId="0" applyFont="1" applyFill="1" applyBorder="1" applyAlignment="1" applyProtection="1">
      <alignment vertical="center" wrapText="1"/>
    </xf>
    <xf numFmtId="0" fontId="30" fillId="11" borderId="38" xfId="0" applyFont="1" applyFill="1" applyBorder="1" applyAlignment="1" applyProtection="1">
      <alignment vertical="center" wrapText="1"/>
    </xf>
    <xf numFmtId="0" fontId="30" fillId="11" borderId="22" xfId="0" applyFont="1" applyFill="1" applyBorder="1" applyAlignment="1" applyProtection="1">
      <alignment vertical="center" wrapText="1"/>
    </xf>
    <xf numFmtId="0" fontId="10" fillId="2" borderId="12" xfId="0" applyFont="1" applyFill="1" applyBorder="1" applyAlignment="1" applyProtection="1">
      <alignment horizontal="center" vertical="center"/>
    </xf>
    <xf numFmtId="0" fontId="10" fillId="2" borderId="12" xfId="0" applyFont="1" applyFill="1" applyBorder="1" applyAlignment="1" applyProtection="1">
      <alignment vertical="center"/>
    </xf>
    <xf numFmtId="0" fontId="10" fillId="6" borderId="8" xfId="0" applyFont="1" applyFill="1" applyBorder="1" applyAlignment="1" applyProtection="1">
      <alignment vertical="center"/>
      <protection locked="0"/>
    </xf>
    <xf numFmtId="0" fontId="10" fillId="6" borderId="9" xfId="0" applyFont="1" applyFill="1" applyBorder="1" applyAlignment="1" applyProtection="1">
      <alignment vertical="center"/>
      <protection locked="0"/>
    </xf>
    <xf numFmtId="0" fontId="10" fillId="6" borderId="10" xfId="0" applyFont="1" applyFill="1" applyBorder="1" applyAlignment="1" applyProtection="1">
      <alignment vertical="center"/>
      <protection locked="0"/>
    </xf>
    <xf numFmtId="0" fontId="10" fillId="3" borderId="8" xfId="0" applyFont="1" applyFill="1" applyBorder="1" applyAlignment="1" applyProtection="1">
      <alignment vertical="center"/>
      <protection locked="0"/>
    </xf>
    <xf numFmtId="0" fontId="10" fillId="3" borderId="10" xfId="0" applyFont="1" applyFill="1" applyBorder="1" applyAlignment="1" applyProtection="1">
      <alignment vertical="center"/>
      <protection locked="0"/>
    </xf>
    <xf numFmtId="0" fontId="10" fillId="2" borderId="13" xfId="0" applyFont="1" applyFill="1" applyBorder="1" applyAlignment="1" applyProtection="1">
      <alignment horizontal="center" vertical="center" wrapText="1"/>
    </xf>
    <xf numFmtId="0" fontId="10" fillId="2" borderId="37" xfId="0" applyFont="1" applyFill="1" applyBorder="1" applyAlignment="1" applyProtection="1">
      <alignment horizontal="center" vertical="center" wrapText="1"/>
    </xf>
    <xf numFmtId="0" fontId="10" fillId="2" borderId="18" xfId="0" applyFont="1" applyFill="1" applyBorder="1" applyAlignment="1" applyProtection="1">
      <alignment horizontal="center" vertical="center" wrapText="1"/>
    </xf>
    <xf numFmtId="0" fontId="10" fillId="2" borderId="38" xfId="0" applyFont="1" applyFill="1" applyBorder="1" applyAlignment="1" applyProtection="1">
      <alignment horizontal="center" vertical="center" wrapText="1"/>
    </xf>
    <xf numFmtId="0" fontId="10" fillId="3" borderId="42" xfId="0" applyFont="1" applyFill="1" applyBorder="1" applyAlignment="1" applyProtection="1">
      <alignment horizontal="left" vertical="center"/>
      <protection locked="0"/>
    </xf>
    <xf numFmtId="0" fontId="10" fillId="3" borderId="17" xfId="0" applyFont="1" applyFill="1" applyBorder="1" applyAlignment="1" applyProtection="1">
      <alignment horizontal="left" vertical="center"/>
      <protection locked="0"/>
    </xf>
    <xf numFmtId="0" fontId="10" fillId="3" borderId="43" xfId="0" applyFont="1" applyFill="1" applyBorder="1" applyAlignment="1" applyProtection="1">
      <alignment horizontal="left" vertical="center"/>
      <protection locked="0"/>
    </xf>
    <xf numFmtId="0" fontId="10" fillId="3" borderId="44" xfId="0" applyFont="1" applyFill="1" applyBorder="1" applyAlignment="1" applyProtection="1">
      <alignment horizontal="left" vertical="center"/>
      <protection locked="0"/>
    </xf>
    <xf numFmtId="0" fontId="10" fillId="3" borderId="11" xfId="0" applyFont="1" applyFill="1" applyBorder="1" applyAlignment="1" applyProtection="1">
      <alignment horizontal="left" vertical="center"/>
      <protection locked="0"/>
    </xf>
    <xf numFmtId="0" fontId="10" fillId="3" borderId="45" xfId="0" applyFont="1" applyFill="1" applyBorder="1" applyAlignment="1" applyProtection="1">
      <alignment horizontal="left" vertical="center"/>
      <protection locked="0"/>
    </xf>
    <xf numFmtId="0" fontId="19" fillId="0" borderId="8" xfId="0" applyFont="1" applyBorder="1" applyAlignment="1" applyProtection="1">
      <alignment horizontal="center" vertical="center"/>
    </xf>
    <xf numFmtId="0" fontId="19" fillId="0" borderId="9" xfId="0" applyFont="1" applyBorder="1" applyAlignment="1" applyProtection="1">
      <alignment horizontal="center" vertical="center"/>
    </xf>
    <xf numFmtId="0" fontId="19" fillId="0" borderId="10" xfId="0" applyFont="1" applyBorder="1" applyAlignment="1" applyProtection="1">
      <alignment horizontal="center" vertical="center"/>
    </xf>
    <xf numFmtId="0" fontId="10" fillId="2" borderId="50" xfId="0" applyFont="1" applyFill="1" applyBorder="1" applyAlignment="1" applyProtection="1">
      <alignment horizontal="center" vertical="center" wrapText="1"/>
    </xf>
    <xf numFmtId="0" fontId="10" fillId="2" borderId="51" xfId="0" applyFont="1" applyFill="1" applyBorder="1" applyAlignment="1" applyProtection="1">
      <alignment horizontal="center" vertical="center" wrapText="1"/>
    </xf>
    <xf numFmtId="0" fontId="25" fillId="12" borderId="0" xfId="0" applyFont="1" applyFill="1" applyBorder="1" applyAlignment="1" applyProtection="1">
      <alignment horizontal="center" vertical="center"/>
    </xf>
    <xf numFmtId="0" fontId="4" fillId="2" borderId="24" xfId="0" applyFont="1" applyFill="1" applyBorder="1" applyAlignment="1" applyProtection="1">
      <alignment horizontal="center" vertical="center"/>
    </xf>
    <xf numFmtId="0" fontId="4" fillId="2" borderId="23" xfId="0" applyFont="1" applyFill="1" applyBorder="1" applyAlignment="1" applyProtection="1">
      <alignment horizontal="center" vertical="center"/>
    </xf>
    <xf numFmtId="0" fontId="4" fillId="2" borderId="25" xfId="0" applyFont="1" applyFill="1" applyBorder="1" applyAlignment="1" applyProtection="1">
      <alignment horizontal="center" vertical="center"/>
    </xf>
    <xf numFmtId="0" fontId="4" fillId="3" borderId="8" xfId="0" applyFont="1" applyFill="1" applyBorder="1" applyAlignment="1" applyProtection="1">
      <alignment vertical="center"/>
      <protection locked="0"/>
    </xf>
    <xf numFmtId="0" fontId="4" fillId="3" borderId="9" xfId="0" applyFont="1" applyFill="1" applyBorder="1" applyAlignment="1" applyProtection="1">
      <alignment vertical="center"/>
      <protection locked="0"/>
    </xf>
    <xf numFmtId="0" fontId="4" fillId="3" borderId="10" xfId="0" applyFont="1" applyFill="1" applyBorder="1" applyAlignment="1" applyProtection="1">
      <alignment vertical="center"/>
      <protection locked="0"/>
    </xf>
    <xf numFmtId="0" fontId="10" fillId="2" borderId="13" xfId="0" applyFont="1" applyFill="1" applyBorder="1" applyAlignment="1" applyProtection="1">
      <alignment horizontal="center" vertical="center"/>
    </xf>
    <xf numFmtId="0" fontId="10" fillId="2" borderId="14" xfId="0" applyFont="1" applyFill="1" applyBorder="1" applyAlignment="1" applyProtection="1">
      <alignment horizontal="center" vertical="center"/>
    </xf>
    <xf numFmtId="0" fontId="10" fillId="6" borderId="8" xfId="0" applyFont="1" applyFill="1" applyBorder="1" applyAlignment="1" applyProtection="1">
      <alignment horizontal="center" vertical="center"/>
      <protection locked="0"/>
    </xf>
    <xf numFmtId="0" fontId="10" fillId="6" borderId="10" xfId="0" applyFont="1" applyFill="1" applyBorder="1" applyAlignment="1" applyProtection="1">
      <alignment horizontal="center" vertical="center"/>
      <protection locked="0"/>
    </xf>
    <xf numFmtId="0" fontId="41" fillId="4" borderId="8" xfId="0" applyFont="1" applyFill="1" applyBorder="1" applyAlignment="1" applyProtection="1">
      <alignment horizontal="center" vertical="center" wrapText="1"/>
    </xf>
    <xf numFmtId="0" fontId="41" fillId="4" borderId="9" xfId="0" applyFont="1" applyFill="1" applyBorder="1" applyAlignment="1" applyProtection="1">
      <alignment horizontal="center" vertical="center" wrapText="1"/>
    </xf>
    <xf numFmtId="0" fontId="41" fillId="4" borderId="10" xfId="0" applyFont="1" applyFill="1" applyBorder="1" applyAlignment="1" applyProtection="1">
      <alignment horizontal="center" vertical="center" wrapText="1"/>
    </xf>
    <xf numFmtId="49" fontId="4" fillId="3" borderId="5" xfId="0" applyNumberFormat="1" applyFont="1" applyFill="1" applyBorder="1" applyAlignment="1" applyProtection="1">
      <alignment vertical="center"/>
      <protection locked="0"/>
    </xf>
    <xf numFmtId="49" fontId="4" fillId="3" borderId="6" xfId="0" applyNumberFormat="1" applyFont="1" applyFill="1" applyBorder="1" applyAlignment="1" applyProtection="1">
      <alignment vertical="center"/>
      <protection locked="0"/>
    </xf>
    <xf numFmtId="49" fontId="4" fillId="3" borderId="7" xfId="0" applyNumberFormat="1" applyFont="1" applyFill="1" applyBorder="1" applyAlignment="1" applyProtection="1">
      <alignment vertical="center"/>
      <protection locked="0"/>
    </xf>
    <xf numFmtId="0" fontId="4" fillId="3" borderId="5" xfId="0" applyFont="1" applyFill="1" applyBorder="1" applyAlignment="1" applyProtection="1">
      <alignment vertical="center"/>
      <protection locked="0"/>
    </xf>
    <xf numFmtId="0" fontId="4" fillId="3" borderId="6" xfId="0" applyFont="1" applyFill="1" applyBorder="1" applyAlignment="1" applyProtection="1">
      <alignment vertical="center"/>
      <protection locked="0"/>
    </xf>
    <xf numFmtId="0" fontId="4" fillId="3" borderId="7" xfId="0" applyFont="1" applyFill="1" applyBorder="1" applyAlignment="1" applyProtection="1">
      <alignment vertical="center"/>
      <protection locked="0"/>
    </xf>
    <xf numFmtId="0" fontId="10" fillId="2" borderId="37" xfId="0" applyFont="1" applyFill="1" applyBorder="1" applyAlignment="1" applyProtection="1">
      <alignment horizontal="center" vertical="center"/>
    </xf>
    <xf numFmtId="0" fontId="10" fillId="2" borderId="18" xfId="0" applyFont="1" applyFill="1" applyBorder="1" applyAlignment="1" applyProtection="1">
      <alignment horizontal="center" vertical="center"/>
    </xf>
    <xf numFmtId="0" fontId="10" fillId="2" borderId="38" xfId="0" applyFont="1" applyFill="1" applyBorder="1" applyAlignment="1" applyProtection="1">
      <alignment horizontal="center" vertical="center"/>
    </xf>
    <xf numFmtId="0" fontId="10" fillId="2" borderId="14" xfId="0" applyFont="1" applyFill="1" applyBorder="1" applyAlignment="1" applyProtection="1">
      <alignment horizontal="center" vertical="center" wrapText="1"/>
    </xf>
    <xf numFmtId="0" fontId="10" fillId="4" borderId="8" xfId="0" applyFont="1" applyFill="1" applyBorder="1" applyAlignment="1" applyProtection="1">
      <alignment horizontal="left" vertical="center"/>
      <protection locked="0"/>
    </xf>
    <xf numFmtId="0" fontId="10" fillId="4" borderId="9" xfId="0" applyFont="1" applyFill="1" applyBorder="1" applyAlignment="1" applyProtection="1">
      <alignment horizontal="left" vertical="center"/>
      <protection locked="0"/>
    </xf>
    <xf numFmtId="0" fontId="10" fillId="4" borderId="10" xfId="0" applyFont="1" applyFill="1" applyBorder="1" applyAlignment="1" applyProtection="1">
      <alignment horizontal="left" vertical="center"/>
      <protection locked="0"/>
    </xf>
    <xf numFmtId="0" fontId="10" fillId="0" borderId="15" xfId="0" applyFont="1" applyBorder="1" applyAlignment="1" applyProtection="1">
      <alignment horizontal="center" vertical="center"/>
    </xf>
    <xf numFmtId="0" fontId="10" fillId="4" borderId="8" xfId="0" applyFont="1" applyFill="1" applyBorder="1" applyAlignment="1" applyProtection="1">
      <alignment horizontal="center" vertical="center"/>
      <protection locked="0"/>
    </xf>
    <xf numFmtId="0" fontId="10" fillId="4" borderId="9" xfId="0" applyFont="1" applyFill="1" applyBorder="1" applyAlignment="1" applyProtection="1">
      <alignment horizontal="center" vertical="center"/>
      <protection locked="0"/>
    </xf>
    <xf numFmtId="0" fontId="10" fillId="4" borderId="10" xfId="0" applyFont="1" applyFill="1" applyBorder="1" applyAlignment="1" applyProtection="1">
      <alignment horizontal="center" vertical="center"/>
      <protection locked="0"/>
    </xf>
    <xf numFmtId="0" fontId="10" fillId="2" borderId="2" xfId="0" applyFont="1" applyFill="1" applyBorder="1" applyAlignment="1" applyProtection="1">
      <alignment horizontal="center" vertical="center"/>
    </xf>
    <xf numFmtId="0" fontId="10" fillId="2" borderId="35" xfId="0" applyFont="1" applyFill="1" applyBorder="1" applyAlignment="1" applyProtection="1">
      <alignment horizontal="center" vertical="center"/>
    </xf>
    <xf numFmtId="0" fontId="14" fillId="9" borderId="13" xfId="0" applyFont="1" applyFill="1" applyBorder="1" applyAlignment="1" applyProtection="1">
      <alignment horizontal="center" vertical="center" wrapText="1"/>
    </xf>
    <xf numFmtId="0" fontId="14" fillId="9" borderId="14" xfId="0" applyFont="1" applyFill="1" applyBorder="1" applyAlignment="1" applyProtection="1">
      <alignment horizontal="center" vertical="center"/>
    </xf>
    <xf numFmtId="0" fontId="14" fillId="9" borderId="15" xfId="0" applyFont="1" applyFill="1" applyBorder="1" applyAlignment="1" applyProtection="1">
      <alignment horizontal="center" vertical="center"/>
    </xf>
    <xf numFmtId="0" fontId="14" fillId="9" borderId="16" xfId="0" applyFont="1" applyFill="1" applyBorder="1" applyAlignment="1" applyProtection="1">
      <alignment horizontal="center" vertical="center"/>
    </xf>
    <xf numFmtId="0" fontId="14" fillId="9" borderId="18" xfId="0" applyFont="1" applyFill="1" applyBorder="1" applyAlignment="1" applyProtection="1">
      <alignment horizontal="center" vertical="center"/>
    </xf>
    <xf numFmtId="0" fontId="14" fillId="9" borderId="22" xfId="0" applyFont="1" applyFill="1" applyBorder="1" applyAlignment="1" applyProtection="1">
      <alignment horizontal="center" vertical="center"/>
    </xf>
    <xf numFmtId="0" fontId="10" fillId="0" borderId="0" xfId="0" applyFont="1" applyAlignment="1" applyProtection="1">
      <alignment vertical="center"/>
    </xf>
    <xf numFmtId="0" fontId="10" fillId="3" borderId="8" xfId="0" applyFont="1" applyFill="1" applyBorder="1" applyAlignment="1" applyProtection="1">
      <alignment horizontal="left" vertical="center"/>
      <protection locked="0"/>
    </xf>
    <xf numFmtId="0" fontId="10" fillId="3" borderId="9" xfId="0" applyFont="1" applyFill="1" applyBorder="1" applyAlignment="1" applyProtection="1">
      <alignment horizontal="left" vertical="center"/>
      <protection locked="0"/>
    </xf>
    <xf numFmtId="0" fontId="10" fillId="3" borderId="10" xfId="0" applyFont="1" applyFill="1" applyBorder="1" applyAlignment="1" applyProtection="1">
      <alignment horizontal="left" vertical="center"/>
      <protection locked="0"/>
    </xf>
    <xf numFmtId="0" fontId="14" fillId="9" borderId="14" xfId="0" applyFont="1" applyFill="1" applyBorder="1" applyAlignment="1" applyProtection="1">
      <alignment horizontal="center" vertical="center" wrapText="1"/>
    </xf>
    <xf numFmtId="0" fontId="14" fillId="9" borderId="15" xfId="0" applyFont="1" applyFill="1" applyBorder="1" applyAlignment="1" applyProtection="1">
      <alignment horizontal="center" vertical="center" wrapText="1"/>
    </xf>
    <xf numFmtId="0" fontId="14" fillId="9" borderId="16" xfId="0" applyFont="1" applyFill="1" applyBorder="1" applyAlignment="1" applyProtection="1">
      <alignment horizontal="center" vertical="center" wrapText="1"/>
    </xf>
    <xf numFmtId="0" fontId="14" fillId="9" borderId="18" xfId="0" applyFont="1" applyFill="1" applyBorder="1" applyAlignment="1" applyProtection="1">
      <alignment horizontal="center" vertical="center" wrapText="1"/>
    </xf>
    <xf numFmtId="0" fontId="14" fillId="9" borderId="22" xfId="0" applyFont="1" applyFill="1" applyBorder="1" applyAlignment="1" applyProtection="1">
      <alignment horizontal="center" vertical="center" wrapText="1"/>
    </xf>
    <xf numFmtId="0" fontId="10" fillId="2" borderId="1" xfId="0" applyFont="1" applyFill="1" applyBorder="1" applyAlignment="1" applyProtection="1">
      <alignment horizontal="center" vertical="center"/>
    </xf>
    <xf numFmtId="0" fontId="10" fillId="2" borderId="46" xfId="0" applyFont="1" applyFill="1" applyBorder="1" applyAlignment="1" applyProtection="1">
      <alignment horizontal="center" vertical="center"/>
    </xf>
    <xf numFmtId="0" fontId="10" fillId="4" borderId="8" xfId="0" applyFont="1" applyFill="1" applyBorder="1" applyAlignment="1" applyProtection="1">
      <alignment horizontal="center" vertical="center" wrapText="1"/>
      <protection locked="0"/>
    </xf>
    <xf numFmtId="0" fontId="10" fillId="2" borderId="49" xfId="0" applyFont="1" applyFill="1" applyBorder="1" applyAlignment="1" applyProtection="1">
      <alignment horizontal="center" vertical="center"/>
    </xf>
    <xf numFmtId="0" fontId="10" fillId="2" borderId="3" xfId="0" applyFont="1" applyFill="1" applyBorder="1" applyAlignment="1" applyProtection="1">
      <alignment horizontal="center" vertical="center"/>
    </xf>
    <xf numFmtId="0" fontId="10" fillId="6" borderId="8" xfId="0" applyFont="1" applyFill="1" applyBorder="1" applyAlignment="1" applyProtection="1">
      <alignment horizontal="right" vertical="center"/>
      <protection locked="0"/>
    </xf>
    <xf numFmtId="0" fontId="10" fillId="6" borderId="9" xfId="0" applyFont="1" applyFill="1" applyBorder="1" applyAlignment="1" applyProtection="1">
      <alignment horizontal="right" vertical="center"/>
      <protection locked="0"/>
    </xf>
    <xf numFmtId="0" fontId="10" fillId="6" borderId="10" xfId="0" applyFont="1" applyFill="1" applyBorder="1" applyAlignment="1" applyProtection="1">
      <alignment horizontal="right" vertical="center"/>
      <protection locked="0"/>
    </xf>
    <xf numFmtId="0" fontId="10" fillId="17" borderId="13" xfId="0" applyFont="1" applyFill="1" applyBorder="1" applyAlignment="1" applyProtection="1">
      <alignment horizontal="center" vertical="center" wrapText="1"/>
    </xf>
    <xf numFmtId="0" fontId="10" fillId="17" borderId="37" xfId="0" applyFont="1" applyFill="1" applyBorder="1" applyAlignment="1" applyProtection="1">
      <alignment horizontal="center" vertical="center"/>
    </xf>
    <xf numFmtId="0" fontId="10" fillId="17" borderId="18" xfId="0" applyFont="1" applyFill="1" applyBorder="1" applyAlignment="1" applyProtection="1">
      <alignment horizontal="center" vertical="center"/>
    </xf>
    <xf numFmtId="0" fontId="10" fillId="17" borderId="38" xfId="0" applyFont="1" applyFill="1" applyBorder="1" applyAlignment="1" applyProtection="1">
      <alignment horizontal="center" vertical="center"/>
    </xf>
    <xf numFmtId="0" fontId="10" fillId="0" borderId="15" xfId="0" applyFont="1" applyBorder="1" applyAlignment="1" applyProtection="1">
      <alignment horizontal="left" vertical="center"/>
    </xf>
    <xf numFmtId="0" fontId="10" fillId="3" borderId="9" xfId="0" applyFont="1" applyFill="1" applyBorder="1" applyAlignment="1" applyProtection="1">
      <alignment vertical="center"/>
      <protection locked="0"/>
    </xf>
    <xf numFmtId="0" fontId="10" fillId="17" borderId="42" xfId="0" applyFont="1" applyFill="1" applyBorder="1" applyAlignment="1" applyProtection="1">
      <alignment horizontal="left" vertical="center"/>
    </xf>
    <xf numFmtId="0" fontId="10" fillId="17" borderId="17" xfId="0" applyFont="1" applyFill="1" applyBorder="1" applyAlignment="1" applyProtection="1">
      <alignment horizontal="left" vertical="center"/>
    </xf>
    <xf numFmtId="0" fontId="10" fillId="17" borderId="43" xfId="0" applyFont="1" applyFill="1" applyBorder="1" applyAlignment="1" applyProtection="1">
      <alignment horizontal="left" vertical="center"/>
    </xf>
    <xf numFmtId="0" fontId="10" fillId="17" borderId="44" xfId="0" applyFont="1" applyFill="1" applyBorder="1" applyAlignment="1" applyProtection="1">
      <alignment horizontal="left" vertical="center"/>
    </xf>
    <xf numFmtId="0" fontId="10" fillId="17" borderId="11" xfId="0" applyFont="1" applyFill="1" applyBorder="1" applyAlignment="1" applyProtection="1">
      <alignment horizontal="left" vertical="center"/>
    </xf>
    <xf numFmtId="0" fontId="10" fillId="17" borderId="0" xfId="0" applyFont="1" applyFill="1" applyBorder="1" applyAlignment="1" applyProtection="1">
      <alignment horizontal="left" vertical="center"/>
    </xf>
    <xf numFmtId="0" fontId="10" fillId="17" borderId="45" xfId="0" applyFont="1" applyFill="1" applyBorder="1" applyAlignment="1" applyProtection="1">
      <alignment horizontal="left" vertical="center"/>
    </xf>
    <xf numFmtId="0" fontId="4" fillId="2" borderId="35" xfId="0" applyFont="1" applyFill="1" applyBorder="1" applyAlignment="1" applyProtection="1">
      <alignment horizontal="center" vertical="center"/>
    </xf>
    <xf numFmtId="0" fontId="46" fillId="0" borderId="17" xfId="0" applyFont="1" applyBorder="1" applyAlignment="1" applyProtection="1">
      <alignment vertical="center" wrapText="1"/>
    </xf>
  </cellXfs>
  <cellStyles count="3">
    <cellStyle name="標準" xfId="0" builtinId="0"/>
    <cellStyle name="標準 2" xfId="1"/>
    <cellStyle name="標準 3" xfId="2"/>
  </cellStyles>
  <dxfs count="0"/>
  <tableStyles count="0" defaultTableStyle="TableStyleMedium2" defaultPivotStyle="PivotStyleMedium9"/>
  <colors>
    <mruColors>
      <color rgb="FFFFFFCC"/>
      <color rgb="FFCCFFCC"/>
      <color rgb="FFFFCCFF"/>
      <color rgb="FFFF00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pageSetUpPr fitToPage="1"/>
  </sheetPr>
  <dimension ref="A2:AU14"/>
  <sheetViews>
    <sheetView showGridLines="0" view="pageBreakPreview" zoomScaleNormal="70" zoomScaleSheetLayoutView="100" workbookViewId="0">
      <selection activeCell="C4" sqref="C4:AU5"/>
    </sheetView>
  </sheetViews>
  <sheetFormatPr defaultColWidth="9" defaultRowHeight="15.75" x14ac:dyDescent="0.25"/>
  <cols>
    <col min="1" max="47" width="4" style="45" customWidth="1"/>
    <col min="48" max="16384" width="9" style="45"/>
  </cols>
  <sheetData>
    <row r="2" spans="1:47" s="44" customFormat="1" ht="30" x14ac:dyDescent="0.15">
      <c r="A2" s="146" t="s">
        <v>3568</v>
      </c>
      <c r="B2" s="147"/>
      <c r="C2" s="147"/>
      <c r="D2" s="147"/>
      <c r="E2" s="147"/>
      <c r="F2" s="147"/>
      <c r="G2" s="147"/>
      <c r="H2" s="147"/>
      <c r="I2" s="147"/>
      <c r="J2" s="147"/>
      <c r="K2" s="147"/>
      <c r="L2" s="147"/>
      <c r="M2" s="147"/>
      <c r="N2" s="147"/>
      <c r="O2" s="147"/>
      <c r="P2" s="147"/>
      <c r="Q2" s="147"/>
      <c r="R2" s="147"/>
      <c r="S2" s="147"/>
      <c r="T2" s="147"/>
      <c r="U2" s="147"/>
      <c r="V2" s="147"/>
      <c r="W2" s="147"/>
      <c r="X2" s="147"/>
      <c r="Y2" s="147"/>
      <c r="Z2" s="147"/>
      <c r="AA2" s="147"/>
      <c r="AB2" s="147"/>
      <c r="AC2" s="147"/>
      <c r="AD2" s="147"/>
      <c r="AE2" s="147"/>
      <c r="AF2" s="147"/>
      <c r="AG2" s="147"/>
      <c r="AH2" s="147"/>
      <c r="AI2" s="147"/>
      <c r="AJ2" s="147"/>
      <c r="AK2" s="147"/>
      <c r="AL2" s="147"/>
      <c r="AM2" s="147"/>
      <c r="AN2" s="147"/>
      <c r="AO2" s="147"/>
      <c r="AP2" s="147"/>
      <c r="AQ2" s="147"/>
      <c r="AR2" s="147"/>
      <c r="AS2" s="147"/>
      <c r="AT2" s="147"/>
      <c r="AU2" s="147"/>
    </row>
    <row r="3" spans="1:47" ht="19.5" customHeight="1" x14ac:dyDescent="0.25"/>
    <row r="4" spans="1:47" ht="380.25" customHeight="1" x14ac:dyDescent="0.25">
      <c r="C4" s="161" t="s">
        <v>7487</v>
      </c>
      <c r="D4" s="162"/>
      <c r="E4" s="162"/>
      <c r="F4" s="162"/>
      <c r="G4" s="162"/>
      <c r="H4" s="162"/>
      <c r="I4" s="162"/>
      <c r="J4" s="162"/>
      <c r="K4" s="162"/>
      <c r="L4" s="162"/>
      <c r="M4" s="162"/>
      <c r="N4" s="162"/>
      <c r="O4" s="162"/>
      <c r="P4" s="162"/>
      <c r="Q4" s="162"/>
      <c r="R4" s="162"/>
      <c r="S4" s="162"/>
      <c r="T4" s="162"/>
      <c r="U4" s="162"/>
      <c r="V4" s="162"/>
      <c r="W4" s="162"/>
      <c r="X4" s="162"/>
      <c r="Y4" s="162"/>
      <c r="Z4" s="162"/>
      <c r="AA4" s="162"/>
      <c r="AB4" s="162"/>
      <c r="AC4" s="162"/>
      <c r="AD4" s="162"/>
      <c r="AE4" s="162"/>
      <c r="AF4" s="162"/>
      <c r="AG4" s="162"/>
      <c r="AH4" s="162"/>
      <c r="AI4" s="162"/>
      <c r="AJ4" s="162"/>
      <c r="AK4" s="162"/>
      <c r="AL4" s="162"/>
      <c r="AM4" s="162"/>
      <c r="AN4" s="162"/>
      <c r="AO4" s="162"/>
      <c r="AP4" s="162"/>
      <c r="AQ4" s="162"/>
      <c r="AR4" s="162"/>
      <c r="AS4" s="162"/>
      <c r="AT4" s="162"/>
      <c r="AU4" s="163"/>
    </row>
    <row r="5" spans="1:47" s="122" customFormat="1" ht="190.5" customHeight="1" x14ac:dyDescent="0.3">
      <c r="C5" s="164"/>
      <c r="D5" s="165"/>
      <c r="E5" s="165"/>
      <c r="F5" s="165"/>
      <c r="G5" s="165"/>
      <c r="H5" s="165"/>
      <c r="I5" s="165"/>
      <c r="J5" s="165"/>
      <c r="K5" s="165"/>
      <c r="L5" s="165"/>
      <c r="M5" s="165"/>
      <c r="N5" s="165"/>
      <c r="O5" s="165"/>
      <c r="P5" s="165"/>
      <c r="Q5" s="165"/>
      <c r="R5" s="165"/>
      <c r="S5" s="165"/>
      <c r="T5" s="165"/>
      <c r="U5" s="165"/>
      <c r="V5" s="165"/>
      <c r="W5" s="165"/>
      <c r="X5" s="165"/>
      <c r="Y5" s="165"/>
      <c r="Z5" s="165"/>
      <c r="AA5" s="165"/>
      <c r="AB5" s="165"/>
      <c r="AC5" s="165"/>
      <c r="AD5" s="165"/>
      <c r="AE5" s="165"/>
      <c r="AF5" s="165"/>
      <c r="AG5" s="165"/>
      <c r="AH5" s="165"/>
      <c r="AI5" s="165"/>
      <c r="AJ5" s="165"/>
      <c r="AK5" s="165"/>
      <c r="AL5" s="165"/>
      <c r="AM5" s="165"/>
      <c r="AN5" s="165"/>
      <c r="AO5" s="165"/>
      <c r="AP5" s="165"/>
      <c r="AQ5" s="165"/>
      <c r="AR5" s="165"/>
      <c r="AS5" s="165"/>
      <c r="AT5" s="165"/>
      <c r="AU5" s="166"/>
    </row>
    <row r="6" spans="1:47" s="122" customFormat="1" ht="19.5" customHeight="1" x14ac:dyDescent="0.3"/>
    <row r="7" spans="1:47" s="122" customFormat="1" ht="263.25" customHeight="1" x14ac:dyDescent="0.3">
      <c r="C7" s="148" t="s">
        <v>7486</v>
      </c>
      <c r="D7" s="149"/>
      <c r="E7" s="149"/>
      <c r="F7" s="149"/>
      <c r="G7" s="149"/>
      <c r="H7" s="149"/>
      <c r="I7" s="149"/>
      <c r="J7" s="149"/>
      <c r="K7" s="149"/>
      <c r="L7" s="149"/>
      <c r="M7" s="149"/>
      <c r="N7" s="149"/>
      <c r="O7" s="149"/>
      <c r="P7" s="149"/>
      <c r="Q7" s="149"/>
      <c r="R7" s="149"/>
      <c r="S7" s="149"/>
      <c r="T7" s="149"/>
      <c r="U7" s="149"/>
      <c r="V7" s="149"/>
      <c r="W7" s="149"/>
      <c r="X7" s="149"/>
      <c r="Y7" s="149"/>
      <c r="Z7" s="149"/>
      <c r="AA7" s="149"/>
      <c r="AB7" s="149"/>
      <c r="AC7" s="149"/>
      <c r="AD7" s="149"/>
      <c r="AE7" s="149"/>
      <c r="AF7" s="149"/>
      <c r="AG7" s="149"/>
      <c r="AH7" s="149"/>
      <c r="AI7" s="149"/>
      <c r="AJ7" s="149"/>
      <c r="AK7" s="149"/>
      <c r="AL7" s="149"/>
      <c r="AM7" s="149"/>
      <c r="AN7" s="149"/>
      <c r="AO7" s="149"/>
      <c r="AP7" s="149"/>
      <c r="AQ7" s="149"/>
      <c r="AR7" s="149"/>
      <c r="AS7" s="149"/>
      <c r="AT7" s="149"/>
      <c r="AU7" s="150"/>
    </row>
    <row r="8" spans="1:47" s="122" customFormat="1" ht="19.5" customHeight="1" thickBot="1" x14ac:dyDescent="0.35"/>
    <row r="9" spans="1:47" s="46" customFormat="1" ht="28.5" customHeight="1" thickTop="1" thickBot="1" x14ac:dyDescent="0.2">
      <c r="C9" s="151" t="s">
        <v>7232</v>
      </c>
      <c r="D9" s="152"/>
      <c r="E9" s="152"/>
      <c r="F9" s="152"/>
      <c r="G9" s="152"/>
      <c r="H9" s="152"/>
      <c r="I9" s="152"/>
      <c r="J9" s="153"/>
    </row>
    <row r="10" spans="1:47" s="46" customFormat="1" ht="21" thickTop="1" thickBot="1" x14ac:dyDescent="0.2">
      <c r="Y10" s="47"/>
    </row>
    <row r="11" spans="1:47" s="46" customFormat="1" ht="31.5" customHeight="1" thickBot="1" x14ac:dyDescent="0.2">
      <c r="C11" s="137" t="s">
        <v>0</v>
      </c>
      <c r="D11" s="137"/>
      <c r="E11" s="137"/>
      <c r="F11" s="137"/>
      <c r="G11" s="145"/>
      <c r="H11" s="154" t="s">
        <v>11</v>
      </c>
      <c r="I11" s="155"/>
      <c r="J11" s="156"/>
      <c r="K11" s="137" t="s">
        <v>5</v>
      </c>
      <c r="L11" s="137"/>
      <c r="M11" s="157"/>
      <c r="N11" s="158" t="s">
        <v>220</v>
      </c>
      <c r="O11" s="159"/>
      <c r="P11" s="160"/>
      <c r="S11" s="140" t="s">
        <v>1</v>
      </c>
      <c r="T11" s="140"/>
      <c r="U11" s="140"/>
      <c r="V11" s="141" t="s">
        <v>7488</v>
      </c>
      <c r="W11" s="142"/>
      <c r="X11" s="142"/>
      <c r="Y11" s="142"/>
      <c r="Z11" s="142"/>
      <c r="AA11" s="142"/>
      <c r="AB11" s="142"/>
      <c r="AC11" s="142"/>
      <c r="AD11" s="142"/>
      <c r="AE11" s="142"/>
      <c r="AF11" s="143"/>
      <c r="AG11" s="144" t="s">
        <v>2</v>
      </c>
      <c r="AH11" s="137"/>
      <c r="AI11" s="145"/>
      <c r="AJ11" s="145"/>
      <c r="AK11" s="141" t="s">
        <v>7490</v>
      </c>
      <c r="AL11" s="142"/>
      <c r="AM11" s="142"/>
      <c r="AN11" s="142"/>
      <c r="AO11" s="143"/>
    </row>
    <row r="12" spans="1:47" s="46" customFormat="1" ht="31.5" customHeight="1" thickBot="1" x14ac:dyDescent="0.2">
      <c r="C12" s="137" t="s">
        <v>3495</v>
      </c>
      <c r="D12" s="137"/>
      <c r="E12" s="137"/>
      <c r="F12" s="137"/>
      <c r="G12" s="137"/>
      <c r="H12" s="138" t="str">
        <f>IFERROR(VLOOKUP($H$11&amp;$N$11,'参照｜コード'!$J$3:$K$1790,2,0),"")</f>
        <v>01481</v>
      </c>
      <c r="I12" s="138"/>
      <c r="J12" s="139"/>
      <c r="K12" s="44"/>
      <c r="L12" s="44"/>
      <c r="M12" s="44"/>
      <c r="N12" s="48"/>
      <c r="O12" s="48"/>
      <c r="P12" s="48"/>
      <c r="S12" s="140" t="s">
        <v>4</v>
      </c>
      <c r="T12" s="140"/>
      <c r="U12" s="140"/>
      <c r="V12" s="141" t="s">
        <v>7489</v>
      </c>
      <c r="W12" s="142"/>
      <c r="X12" s="142"/>
      <c r="Y12" s="142"/>
      <c r="Z12" s="142"/>
      <c r="AA12" s="142"/>
      <c r="AB12" s="142"/>
      <c r="AC12" s="142"/>
      <c r="AD12" s="142"/>
      <c r="AE12" s="142"/>
      <c r="AF12" s="143"/>
      <c r="AG12" s="144" t="s">
        <v>3</v>
      </c>
      <c r="AH12" s="137"/>
      <c r="AI12" s="145"/>
      <c r="AJ12" s="145"/>
      <c r="AK12" s="133" t="s">
        <v>7491</v>
      </c>
      <c r="AL12" s="134"/>
      <c r="AM12" s="134"/>
      <c r="AN12" s="134"/>
      <c r="AO12" s="135"/>
    </row>
    <row r="13" spans="1:47" s="122" customFormat="1" ht="19.5" customHeight="1" x14ac:dyDescent="0.3"/>
    <row r="14" spans="1:47" s="122" customFormat="1" ht="19.5" customHeight="1" x14ac:dyDescent="0.3">
      <c r="C14" s="136"/>
      <c r="D14" s="136"/>
      <c r="E14" s="136"/>
      <c r="F14" s="136"/>
      <c r="G14" s="136"/>
      <c r="H14" s="136"/>
      <c r="I14" s="136"/>
      <c r="J14" s="136"/>
      <c r="K14" s="136"/>
      <c r="L14" s="136"/>
      <c r="M14" s="136"/>
      <c r="N14" s="136"/>
      <c r="O14" s="136"/>
      <c r="P14" s="136"/>
      <c r="Q14" s="136"/>
      <c r="R14" s="136"/>
      <c r="S14" s="136"/>
    </row>
  </sheetData>
  <sheetProtection algorithmName="SHA-512" hashValue="CEwZkPc3JS4SJ5U5cVNj9k1pxyrc85LNKgcjyQETYd8HXoiDX4PgTbLDgEoFzlIsRGYptABFoUO+R47pC2GoZQ==" saltValue="r6DoQCh+wpczymmWDAAooQ==" spinCount="100000" sheet="1" objects="1" scenarios="1"/>
  <mergeCells count="19">
    <mergeCell ref="A2:AU2"/>
    <mergeCell ref="C7:AU7"/>
    <mergeCell ref="C9:J9"/>
    <mergeCell ref="C11:G11"/>
    <mergeCell ref="H11:J11"/>
    <mergeCell ref="K11:M11"/>
    <mergeCell ref="N11:P11"/>
    <mergeCell ref="S11:U11"/>
    <mergeCell ref="V11:AF11"/>
    <mergeCell ref="AG11:AJ11"/>
    <mergeCell ref="AK11:AO11"/>
    <mergeCell ref="C4:AU5"/>
    <mergeCell ref="AK12:AO12"/>
    <mergeCell ref="C14:S14"/>
    <mergeCell ref="C12:G12"/>
    <mergeCell ref="H12:J12"/>
    <mergeCell ref="S12:U12"/>
    <mergeCell ref="V12:AF12"/>
    <mergeCell ref="AG12:AJ12"/>
  </mergeCells>
  <phoneticPr fontId="3"/>
  <dataValidations count="4">
    <dataValidation type="list" allowBlank="1" showInputMessage="1" showErrorMessage="1" error="リストより選択してください。" sqref="H11:J11">
      <formula1>都道府県</formula1>
    </dataValidation>
    <dataValidation type="list" showInputMessage="1" showErrorMessage="1" error="リストより選択してください。" sqref="N11:P11">
      <formula1>INDIRECT($H$11)</formula1>
    </dataValidation>
    <dataValidation imeMode="hiragana" allowBlank="1" showInputMessage="1" showErrorMessage="1" sqref="V11:AF11 AK11:AO11"/>
    <dataValidation imeMode="off" allowBlank="1" showInputMessage="1" showErrorMessage="1" sqref="V12:AF12 AK12:AO12"/>
  </dataValidations>
  <pageMargins left="0.25" right="0.25" top="0.75" bottom="0.75" header="0.3" footer="0.3"/>
  <pageSetup paperSize="9" scale="5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pageSetUpPr fitToPage="1"/>
  </sheetPr>
  <dimension ref="A2:AZ302"/>
  <sheetViews>
    <sheetView showGridLines="0" view="pageBreakPreview" topLeftCell="B1" zoomScaleNormal="80" zoomScaleSheetLayoutView="100" workbookViewId="0">
      <selection activeCell="W17" sqref="W17"/>
    </sheetView>
  </sheetViews>
  <sheetFormatPr defaultColWidth="8.875" defaultRowHeight="13.5" x14ac:dyDescent="0.15"/>
  <cols>
    <col min="1" max="16" width="4" style="49" customWidth="1"/>
    <col min="17" max="17" width="5.5" style="49" customWidth="1"/>
    <col min="18" max="52" width="4" style="49" customWidth="1"/>
    <col min="53" max="16384" width="8.875" style="49"/>
  </cols>
  <sheetData>
    <row r="2" spans="1:52" s="44" customFormat="1" ht="30" x14ac:dyDescent="0.15">
      <c r="A2" s="189" t="s">
        <v>3568</v>
      </c>
      <c r="B2" s="189"/>
      <c r="C2" s="189"/>
      <c r="D2" s="189"/>
      <c r="E2" s="189"/>
      <c r="F2" s="189"/>
      <c r="G2" s="189"/>
      <c r="H2" s="189"/>
      <c r="I2" s="189"/>
      <c r="J2" s="189"/>
      <c r="K2" s="189"/>
      <c r="L2" s="189"/>
      <c r="M2" s="189"/>
      <c r="N2" s="189"/>
      <c r="O2" s="189"/>
      <c r="P2" s="189"/>
      <c r="Q2" s="189"/>
      <c r="R2" s="189"/>
      <c r="S2" s="189"/>
      <c r="T2" s="189"/>
      <c r="U2" s="189"/>
      <c r="V2" s="189"/>
      <c r="W2" s="189"/>
      <c r="X2" s="189"/>
      <c r="Y2" s="189"/>
      <c r="Z2" s="189"/>
      <c r="AA2" s="189"/>
      <c r="AB2" s="189"/>
      <c r="AC2" s="189"/>
      <c r="AD2" s="189"/>
      <c r="AE2" s="189"/>
      <c r="AF2" s="189"/>
      <c r="AG2" s="189"/>
      <c r="AH2" s="189"/>
      <c r="AI2" s="189"/>
      <c r="AJ2" s="189"/>
      <c r="AK2" s="189"/>
      <c r="AL2" s="189"/>
      <c r="AM2" s="189"/>
      <c r="AN2" s="189"/>
      <c r="AO2" s="189"/>
      <c r="AP2" s="189"/>
      <c r="AQ2" s="189"/>
      <c r="AR2" s="189"/>
      <c r="AS2" s="189"/>
      <c r="AT2" s="189"/>
      <c r="AU2" s="189"/>
      <c r="AV2" s="189"/>
      <c r="AW2" s="189"/>
      <c r="AX2" s="189"/>
      <c r="AY2" s="189"/>
      <c r="AZ2" s="189"/>
    </row>
    <row r="4" spans="1:52" ht="15.75" x14ac:dyDescent="0.15">
      <c r="C4" s="50" t="s">
        <v>3518</v>
      </c>
      <c r="D4" s="51"/>
      <c r="E4" s="51"/>
      <c r="F4" s="51"/>
      <c r="G4" s="51"/>
      <c r="H4" s="51"/>
      <c r="I4" s="51"/>
      <c r="J4" s="51"/>
      <c r="K4" s="51"/>
      <c r="L4" s="51"/>
      <c r="M4" s="51"/>
      <c r="N4" s="52"/>
      <c r="O4" s="52"/>
      <c r="P4" s="52"/>
      <c r="Q4" s="52"/>
      <c r="R4" s="52"/>
      <c r="S4" s="52"/>
      <c r="T4" s="51"/>
      <c r="U4" s="52"/>
      <c r="V4" s="51"/>
      <c r="W4" s="51"/>
      <c r="X4" s="51"/>
      <c r="Y4" s="53"/>
    </row>
    <row r="5" spans="1:52" ht="15.75" x14ac:dyDescent="0.15">
      <c r="C5" s="54"/>
      <c r="D5" s="55"/>
      <c r="E5" s="56"/>
      <c r="F5" s="83" t="s">
        <v>3514</v>
      </c>
      <c r="G5" s="55"/>
      <c r="H5" s="55"/>
      <c r="I5" s="55"/>
      <c r="J5" s="84"/>
      <c r="K5" s="57"/>
      <c r="L5" s="83" t="s">
        <v>3515</v>
      </c>
      <c r="M5" s="55"/>
      <c r="N5" s="55"/>
      <c r="O5" s="59"/>
      <c r="P5" s="85"/>
      <c r="Q5" s="58"/>
      <c r="R5" s="83" t="s">
        <v>3516</v>
      </c>
      <c r="S5" s="59"/>
      <c r="T5" s="55"/>
      <c r="U5" s="59"/>
      <c r="V5" s="55"/>
      <c r="W5" s="55"/>
      <c r="X5" s="55"/>
      <c r="Y5" s="60"/>
    </row>
    <row r="6" spans="1:52" ht="14.25" thickBot="1" x14ac:dyDescent="0.2"/>
    <row r="7" spans="1:52" s="44" customFormat="1" ht="30.75" customHeight="1" thickBot="1" x14ac:dyDescent="0.2">
      <c r="A7" s="61"/>
      <c r="B7" s="61"/>
      <c r="C7" s="137" t="s">
        <v>0</v>
      </c>
      <c r="D7" s="137"/>
      <c r="E7" s="137"/>
      <c r="F7" s="137"/>
      <c r="G7" s="145"/>
      <c r="H7" s="154" t="s">
        <v>11</v>
      </c>
      <c r="I7" s="155"/>
      <c r="J7" s="156"/>
      <c r="K7" s="137" t="s">
        <v>5</v>
      </c>
      <c r="L7" s="137"/>
      <c r="M7" s="157"/>
      <c r="N7" s="154" t="s">
        <v>220</v>
      </c>
      <c r="O7" s="155"/>
      <c r="P7" s="156"/>
      <c r="Q7" s="62"/>
      <c r="X7" s="140" t="s">
        <v>1</v>
      </c>
      <c r="Y7" s="140"/>
      <c r="Z7" s="140"/>
      <c r="AA7" s="206" t="s">
        <v>7492</v>
      </c>
      <c r="AB7" s="207"/>
      <c r="AC7" s="207"/>
      <c r="AD7" s="207"/>
      <c r="AE7" s="207"/>
      <c r="AF7" s="207"/>
      <c r="AG7" s="207"/>
      <c r="AH7" s="207"/>
      <c r="AI7" s="207"/>
      <c r="AJ7" s="207"/>
      <c r="AK7" s="208"/>
      <c r="AL7" s="144" t="s">
        <v>2</v>
      </c>
      <c r="AM7" s="137"/>
      <c r="AN7" s="145"/>
      <c r="AO7" s="145"/>
      <c r="AP7" s="206" t="s">
        <v>7493</v>
      </c>
      <c r="AQ7" s="207"/>
      <c r="AR7" s="207"/>
      <c r="AS7" s="207"/>
      <c r="AT7" s="208"/>
    </row>
    <row r="8" spans="1:52" s="44" customFormat="1" ht="30.75" customHeight="1" thickBot="1" x14ac:dyDescent="0.2">
      <c r="A8" s="61"/>
      <c r="B8" s="61"/>
      <c r="C8" s="137" t="s">
        <v>3495</v>
      </c>
      <c r="D8" s="137"/>
      <c r="E8" s="137"/>
      <c r="F8" s="137"/>
      <c r="G8" s="137"/>
      <c r="H8" s="138" t="str">
        <f>IFERROR(VLOOKUP($H$7&amp;$N$7,'参照｜コード'!$J$3:$K$1790,2,0),"")</f>
        <v>01481</v>
      </c>
      <c r="I8" s="138"/>
      <c r="J8" s="139"/>
      <c r="N8" s="63"/>
      <c r="O8" s="63"/>
      <c r="P8" s="63"/>
      <c r="Q8" s="64"/>
      <c r="R8" s="64"/>
      <c r="S8" s="64"/>
      <c r="U8" s="64"/>
      <c r="X8" s="140" t="s">
        <v>4</v>
      </c>
      <c r="Y8" s="140"/>
      <c r="Z8" s="140"/>
      <c r="AA8" s="206" t="s">
        <v>7489</v>
      </c>
      <c r="AB8" s="207"/>
      <c r="AC8" s="207"/>
      <c r="AD8" s="207"/>
      <c r="AE8" s="207"/>
      <c r="AF8" s="207"/>
      <c r="AG8" s="207"/>
      <c r="AH8" s="207"/>
      <c r="AI8" s="207"/>
      <c r="AJ8" s="207"/>
      <c r="AK8" s="208"/>
      <c r="AL8" s="144" t="s">
        <v>3</v>
      </c>
      <c r="AM8" s="137"/>
      <c r="AN8" s="145"/>
      <c r="AO8" s="145"/>
      <c r="AP8" s="203" t="s">
        <v>7494</v>
      </c>
      <c r="AQ8" s="204"/>
      <c r="AR8" s="204"/>
      <c r="AS8" s="204"/>
      <c r="AT8" s="205"/>
    </row>
    <row r="9" spans="1:52" s="44" customFormat="1" ht="15.75" x14ac:dyDescent="0.15">
      <c r="A9" s="61"/>
      <c r="B9" s="61"/>
      <c r="C9" s="65" t="s">
        <v>3496</v>
      </c>
      <c r="N9" s="64"/>
      <c r="O9" s="64"/>
      <c r="P9" s="64"/>
      <c r="Q9" s="64"/>
      <c r="R9" s="64"/>
      <c r="S9" s="64"/>
      <c r="U9" s="64"/>
    </row>
    <row r="10" spans="1:52" s="44" customFormat="1" ht="15.75" x14ac:dyDescent="0.15">
      <c r="A10" s="61"/>
      <c r="B10" s="61"/>
      <c r="C10" s="65" t="s">
        <v>3497</v>
      </c>
      <c r="N10" s="62"/>
      <c r="O10" s="62"/>
      <c r="P10" s="62"/>
      <c r="Q10" s="62"/>
      <c r="R10" s="62"/>
      <c r="S10" s="62"/>
      <c r="U10" s="62"/>
    </row>
    <row r="11" spans="1:52" ht="14.25" thickBot="1" x14ac:dyDescent="0.2"/>
    <row r="12" spans="1:52" s="44" customFormat="1" ht="33" customHeight="1" thickBot="1" x14ac:dyDescent="0.2">
      <c r="A12" s="200" t="s">
        <v>7392</v>
      </c>
      <c r="B12" s="201"/>
      <c r="C12" s="201"/>
      <c r="D12" s="201"/>
      <c r="E12" s="201"/>
      <c r="F12" s="201"/>
      <c r="G12" s="201"/>
      <c r="H12" s="201"/>
      <c r="I12" s="201"/>
      <c r="J12" s="201"/>
      <c r="K12" s="201"/>
      <c r="L12" s="201"/>
      <c r="M12" s="201"/>
      <c r="N12" s="201"/>
      <c r="O12" s="201"/>
      <c r="P12" s="201"/>
      <c r="Q12" s="201"/>
      <c r="R12" s="201"/>
      <c r="S12" s="201"/>
      <c r="T12" s="201"/>
      <c r="U12" s="201"/>
      <c r="V12" s="201"/>
      <c r="W12" s="201"/>
      <c r="X12" s="201"/>
      <c r="Y12" s="201"/>
      <c r="Z12" s="201"/>
      <c r="AA12" s="201"/>
      <c r="AB12" s="201"/>
      <c r="AC12" s="201"/>
      <c r="AD12" s="201"/>
      <c r="AE12" s="201"/>
      <c r="AF12" s="201"/>
      <c r="AG12" s="201"/>
      <c r="AH12" s="201"/>
      <c r="AI12" s="201"/>
      <c r="AJ12" s="201"/>
      <c r="AK12" s="201"/>
      <c r="AL12" s="201"/>
      <c r="AM12" s="201"/>
      <c r="AN12" s="201"/>
      <c r="AO12" s="201"/>
      <c r="AP12" s="201"/>
      <c r="AQ12" s="201"/>
      <c r="AR12" s="201"/>
      <c r="AS12" s="201"/>
      <c r="AT12" s="201"/>
      <c r="AU12" s="201"/>
      <c r="AV12" s="201"/>
      <c r="AW12" s="201"/>
      <c r="AX12" s="201"/>
      <c r="AY12" s="201"/>
      <c r="AZ12" s="202"/>
    </row>
    <row r="13" spans="1:52" ht="23.25" customHeight="1" x14ac:dyDescent="0.15"/>
    <row r="14" spans="1:52" s="44" customFormat="1" ht="28.5" customHeight="1" x14ac:dyDescent="0.15">
      <c r="A14" s="66" t="s">
        <v>3602</v>
      </c>
      <c r="B14" s="67"/>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row>
    <row r="16" spans="1:52" s="123" customFormat="1" ht="15.75" x14ac:dyDescent="0.15">
      <c r="A16" s="69"/>
      <c r="B16" s="69"/>
      <c r="C16" s="123" t="s">
        <v>7485</v>
      </c>
      <c r="AI16" s="70"/>
      <c r="AS16" s="70"/>
    </row>
    <row r="17" spans="1:52" s="44" customFormat="1" ht="15.75" x14ac:dyDescent="0.15">
      <c r="A17" s="61"/>
      <c r="B17" s="61"/>
      <c r="D17" s="65" t="s">
        <v>3604</v>
      </c>
      <c r="N17" s="64"/>
      <c r="O17" s="64"/>
      <c r="P17" s="64"/>
      <c r="Q17" s="64"/>
      <c r="R17" s="64"/>
      <c r="S17" s="64"/>
      <c r="U17" s="64"/>
    </row>
    <row r="18" spans="1:52" s="44" customFormat="1" ht="15.75" x14ac:dyDescent="0.15">
      <c r="A18" s="61"/>
      <c r="B18" s="61"/>
      <c r="D18" s="65" t="s">
        <v>3606</v>
      </c>
      <c r="N18" s="64"/>
      <c r="O18" s="64"/>
      <c r="P18" s="64"/>
      <c r="Q18" s="64"/>
      <c r="R18" s="64"/>
      <c r="S18" s="64"/>
      <c r="U18" s="64"/>
    </row>
    <row r="20" spans="1:52" ht="16.5" customHeight="1" thickBot="1" x14ac:dyDescent="0.2">
      <c r="D20" s="174" t="s">
        <v>7447</v>
      </c>
      <c r="E20" s="175"/>
      <c r="F20" s="175"/>
      <c r="G20" s="175"/>
      <c r="H20" s="175"/>
      <c r="I20" s="175"/>
      <c r="J20" s="175"/>
      <c r="K20" s="175"/>
      <c r="L20" s="175"/>
      <c r="M20" s="175"/>
      <c r="N20" s="175"/>
      <c r="O20" s="175"/>
      <c r="P20" s="212"/>
      <c r="S20" s="196" t="s">
        <v>3598</v>
      </c>
      <c r="T20" s="197"/>
      <c r="V20" s="190" t="s">
        <v>3519</v>
      </c>
      <c r="W20" s="191"/>
      <c r="X20" s="191"/>
      <c r="Y20" s="191"/>
      <c r="Z20" s="191"/>
      <c r="AA20" s="191"/>
      <c r="AB20" s="191"/>
      <c r="AC20" s="191"/>
      <c r="AD20" s="191"/>
      <c r="AE20" s="191"/>
      <c r="AF20" s="191"/>
      <c r="AG20" s="191"/>
      <c r="AH20" s="191"/>
      <c r="AI20" s="191"/>
      <c r="AJ20" s="191"/>
      <c r="AK20" s="191"/>
      <c r="AL20" s="192"/>
    </row>
    <row r="21" spans="1:52" ht="33" customHeight="1" thickBot="1" x14ac:dyDescent="0.2">
      <c r="D21" s="213" t="s">
        <v>7495</v>
      </c>
      <c r="E21" s="214"/>
      <c r="F21" s="214"/>
      <c r="G21" s="214"/>
      <c r="H21" s="214"/>
      <c r="I21" s="214"/>
      <c r="J21" s="214"/>
      <c r="K21" s="214"/>
      <c r="L21" s="214"/>
      <c r="M21" s="214"/>
      <c r="N21" s="214"/>
      <c r="O21" s="214"/>
      <c r="P21" s="215"/>
      <c r="S21" s="198">
        <v>8</v>
      </c>
      <c r="T21" s="199"/>
      <c r="V21" s="193" t="s">
        <v>7496</v>
      </c>
      <c r="W21" s="194"/>
      <c r="X21" s="194"/>
      <c r="Y21" s="194"/>
      <c r="Z21" s="194"/>
      <c r="AA21" s="194"/>
      <c r="AB21" s="194"/>
      <c r="AC21" s="194"/>
      <c r="AD21" s="194"/>
      <c r="AE21" s="194"/>
      <c r="AF21" s="194"/>
      <c r="AG21" s="194"/>
      <c r="AH21" s="194"/>
      <c r="AI21" s="194"/>
      <c r="AJ21" s="194"/>
      <c r="AK21" s="194"/>
      <c r="AL21" s="195"/>
    </row>
    <row r="23" spans="1:52" s="44" customFormat="1" ht="28.5" customHeight="1" x14ac:dyDescent="0.15">
      <c r="A23" s="66" t="s">
        <v>7233</v>
      </c>
      <c r="B23" s="67"/>
      <c r="C23" s="68"/>
      <c r="D23" s="68"/>
      <c r="E23" s="68"/>
      <c r="F23" s="68"/>
      <c r="G23" s="68"/>
      <c r="H23" s="68"/>
      <c r="I23" s="68"/>
      <c r="J23" s="68"/>
      <c r="K23" s="68"/>
      <c r="L23" s="68"/>
      <c r="M23" s="68"/>
      <c r="N23" s="68"/>
      <c r="O23" s="68"/>
      <c r="P23" s="68"/>
      <c r="Q23" s="68"/>
      <c r="R23" s="68"/>
      <c r="S23" s="68"/>
      <c r="T23" s="68"/>
      <c r="U23" s="68"/>
      <c r="V23" s="68"/>
      <c r="W23" s="68"/>
      <c r="X23" s="68"/>
      <c r="Y23" s="68"/>
      <c r="Z23" s="68"/>
      <c r="AA23" s="68"/>
      <c r="AB23" s="68"/>
      <c r="AC23" s="68"/>
      <c r="AD23" s="68"/>
      <c r="AE23" s="68"/>
      <c r="AF23" s="68"/>
      <c r="AG23" s="68"/>
      <c r="AH23" s="68"/>
      <c r="AI23" s="68"/>
      <c r="AJ23" s="68"/>
      <c r="AK23" s="68"/>
      <c r="AL23" s="68"/>
      <c r="AM23" s="68"/>
      <c r="AN23" s="68"/>
      <c r="AO23" s="68"/>
      <c r="AP23" s="68"/>
      <c r="AQ23" s="68"/>
      <c r="AR23" s="68"/>
      <c r="AS23" s="68"/>
      <c r="AT23" s="68"/>
      <c r="AU23" s="68"/>
      <c r="AV23" s="68"/>
      <c r="AW23" s="68"/>
      <c r="AX23" s="68"/>
      <c r="AY23" s="68"/>
      <c r="AZ23" s="68"/>
    </row>
    <row r="25" spans="1:52" ht="15.75" x14ac:dyDescent="0.15">
      <c r="C25" s="123" t="s">
        <v>7234</v>
      </c>
    </row>
    <row r="26" spans="1:52" ht="16.5" thickBot="1" x14ac:dyDescent="0.2">
      <c r="C26" s="44"/>
      <c r="D26" s="65" t="s">
        <v>7448</v>
      </c>
    </row>
    <row r="27" spans="1:52" ht="15.6" customHeight="1" x14ac:dyDescent="0.15">
      <c r="C27" s="196" t="s">
        <v>7235</v>
      </c>
      <c r="D27" s="209"/>
      <c r="E27" s="209"/>
      <c r="F27" s="209"/>
      <c r="G27" s="209"/>
      <c r="H27" s="209"/>
      <c r="I27" s="209"/>
      <c r="J27" s="209"/>
      <c r="K27" s="209"/>
      <c r="L27" s="209"/>
      <c r="M27" s="178" t="s">
        <v>7497</v>
      </c>
      <c r="N27" s="179"/>
      <c r="O27" s="179"/>
      <c r="P27" s="179"/>
      <c r="Q27" s="179"/>
      <c r="R27" s="179"/>
      <c r="S27" s="179"/>
      <c r="T27" s="179"/>
      <c r="U27" s="179"/>
      <c r="V27" s="179"/>
      <c r="W27" s="179"/>
      <c r="X27" s="179"/>
      <c r="Y27" s="179"/>
      <c r="Z27" s="179"/>
      <c r="AA27" s="179"/>
      <c r="AB27" s="179"/>
      <c r="AC27" s="179"/>
      <c r="AD27" s="179"/>
      <c r="AE27" s="179"/>
      <c r="AF27" s="179"/>
      <c r="AG27" s="179"/>
      <c r="AH27" s="179"/>
      <c r="AI27" s="179"/>
      <c r="AJ27" s="179"/>
      <c r="AK27" s="179"/>
      <c r="AL27" s="179"/>
      <c r="AM27" s="179"/>
      <c r="AN27" s="179"/>
      <c r="AO27" s="179"/>
      <c r="AP27" s="179"/>
      <c r="AQ27" s="179"/>
      <c r="AR27" s="179"/>
      <c r="AS27" s="179"/>
      <c r="AT27" s="179"/>
      <c r="AU27" s="179"/>
      <c r="AV27" s="179"/>
      <c r="AW27" s="179"/>
      <c r="AX27" s="179"/>
      <c r="AY27" s="179"/>
      <c r="AZ27" s="180"/>
    </row>
    <row r="28" spans="1:52" ht="15.6" customHeight="1" thickBot="1" x14ac:dyDescent="0.2">
      <c r="C28" s="210"/>
      <c r="D28" s="211"/>
      <c r="E28" s="211"/>
      <c r="F28" s="211"/>
      <c r="G28" s="211"/>
      <c r="H28" s="211"/>
      <c r="I28" s="211"/>
      <c r="J28" s="211"/>
      <c r="K28" s="211"/>
      <c r="L28" s="211"/>
      <c r="M28" s="181"/>
      <c r="N28" s="182"/>
      <c r="O28" s="182"/>
      <c r="P28" s="182"/>
      <c r="Q28" s="182"/>
      <c r="R28" s="182"/>
      <c r="S28" s="182"/>
      <c r="T28" s="182"/>
      <c r="U28" s="182"/>
      <c r="V28" s="182"/>
      <c r="W28" s="182"/>
      <c r="X28" s="182"/>
      <c r="Y28" s="182"/>
      <c r="Z28" s="182"/>
      <c r="AA28" s="182"/>
      <c r="AB28" s="182"/>
      <c r="AC28" s="182"/>
      <c r="AD28" s="182"/>
      <c r="AE28" s="182"/>
      <c r="AF28" s="182"/>
      <c r="AG28" s="182"/>
      <c r="AH28" s="182"/>
      <c r="AI28" s="182"/>
      <c r="AJ28" s="182"/>
      <c r="AK28" s="182"/>
      <c r="AL28" s="182"/>
      <c r="AM28" s="182"/>
      <c r="AN28" s="182"/>
      <c r="AO28" s="182"/>
      <c r="AP28" s="182"/>
      <c r="AQ28" s="182"/>
      <c r="AR28" s="182"/>
      <c r="AS28" s="182"/>
      <c r="AT28" s="182"/>
      <c r="AU28" s="182"/>
      <c r="AV28" s="182"/>
      <c r="AW28" s="182"/>
      <c r="AX28" s="182"/>
      <c r="AY28" s="182"/>
      <c r="AZ28" s="183"/>
    </row>
    <row r="31" spans="1:52" ht="15.75" x14ac:dyDescent="0.15">
      <c r="C31" s="123" t="s">
        <v>7437</v>
      </c>
    </row>
    <row r="32" spans="1:52" ht="15.75" x14ac:dyDescent="0.15">
      <c r="C32" s="44"/>
      <c r="D32" s="65" t="s">
        <v>7400</v>
      </c>
    </row>
    <row r="33" spans="1:52" ht="9" customHeight="1" x14ac:dyDescent="0.15"/>
    <row r="34" spans="1:52" ht="16.5" thickBot="1" x14ac:dyDescent="0.2">
      <c r="C34" s="174" t="s">
        <v>7439</v>
      </c>
      <c r="D34" s="175"/>
      <c r="E34" s="175"/>
      <c r="F34" s="175"/>
      <c r="G34" s="175"/>
      <c r="H34" s="175"/>
      <c r="I34" s="175"/>
      <c r="J34" s="175"/>
      <c r="K34" s="175"/>
      <c r="L34" s="175"/>
      <c r="M34" s="175"/>
      <c r="N34" s="175"/>
      <c r="O34" s="212"/>
    </row>
    <row r="35" spans="1:52" ht="26.45" customHeight="1" thickBot="1" x14ac:dyDescent="0.2">
      <c r="C35" s="217" t="s">
        <v>7498</v>
      </c>
      <c r="D35" s="218"/>
      <c r="E35" s="218"/>
      <c r="F35" s="218"/>
      <c r="G35" s="218"/>
      <c r="H35" s="218"/>
      <c r="I35" s="218"/>
      <c r="J35" s="218"/>
      <c r="K35" s="218"/>
      <c r="L35" s="218"/>
      <c r="M35" s="218"/>
      <c r="N35" s="218"/>
      <c r="O35" s="219"/>
    </row>
    <row r="37" spans="1:52" s="44" customFormat="1" ht="28.5" customHeight="1" x14ac:dyDescent="0.15">
      <c r="A37" s="66" t="s">
        <v>7250</v>
      </c>
      <c r="B37" s="67"/>
      <c r="C37" s="68"/>
      <c r="D37" s="68"/>
      <c r="E37" s="68"/>
      <c r="F37" s="68"/>
      <c r="G37" s="68"/>
      <c r="H37" s="68"/>
      <c r="I37" s="68"/>
      <c r="J37" s="68"/>
      <c r="K37" s="68"/>
      <c r="L37" s="68"/>
      <c r="M37" s="68"/>
      <c r="N37" s="68"/>
      <c r="O37" s="68"/>
      <c r="P37" s="68"/>
      <c r="Q37" s="68"/>
      <c r="R37" s="68"/>
      <c r="S37" s="68"/>
      <c r="T37" s="68"/>
      <c r="U37" s="68"/>
      <c r="V37" s="68"/>
      <c r="W37" s="68"/>
      <c r="X37" s="68"/>
      <c r="Y37" s="68"/>
      <c r="Z37" s="68"/>
      <c r="AA37" s="68"/>
      <c r="AB37" s="68"/>
      <c r="AC37" s="68"/>
      <c r="AD37" s="68"/>
      <c r="AE37" s="68"/>
      <c r="AF37" s="68"/>
      <c r="AG37" s="68"/>
      <c r="AH37" s="68"/>
      <c r="AI37" s="68"/>
      <c r="AJ37" s="68"/>
      <c r="AK37" s="68"/>
      <c r="AL37" s="68"/>
      <c r="AM37" s="68"/>
      <c r="AN37" s="68"/>
      <c r="AO37" s="68"/>
      <c r="AP37" s="68"/>
      <c r="AQ37" s="68"/>
      <c r="AR37" s="68"/>
      <c r="AS37" s="68"/>
      <c r="AT37" s="68"/>
      <c r="AU37" s="68"/>
      <c r="AV37" s="68"/>
      <c r="AW37" s="68"/>
      <c r="AX37" s="68"/>
      <c r="AY37" s="68"/>
      <c r="AZ37" s="68"/>
    </row>
    <row r="38" spans="1:52" s="123" customFormat="1" ht="15.75" x14ac:dyDescent="0.15">
      <c r="A38" s="69"/>
      <c r="B38" s="69"/>
      <c r="AI38" s="70"/>
      <c r="AS38" s="70"/>
    </row>
    <row r="39" spans="1:52" s="123" customFormat="1" ht="15.75" x14ac:dyDescent="0.15">
      <c r="A39" s="69"/>
      <c r="B39" s="69"/>
      <c r="C39" s="123" t="s">
        <v>7440</v>
      </c>
      <c r="AS39" s="70"/>
    </row>
    <row r="40" spans="1:52" s="73" customFormat="1" ht="15.75" x14ac:dyDescent="0.15">
      <c r="A40" s="71"/>
      <c r="B40" s="71"/>
      <c r="C40" s="65" t="s">
        <v>7438</v>
      </c>
      <c r="D40" s="72"/>
      <c r="E40" s="72"/>
      <c r="F40" s="72"/>
      <c r="G40" s="72"/>
      <c r="H40" s="72"/>
      <c r="I40" s="72"/>
      <c r="J40" s="72"/>
      <c r="K40" s="72"/>
      <c r="L40" s="72"/>
      <c r="M40" s="72"/>
      <c r="N40" s="72"/>
      <c r="O40" s="72"/>
      <c r="P40" s="72"/>
      <c r="Q40" s="72"/>
      <c r="R40" s="72"/>
      <c r="S40" s="72"/>
      <c r="T40" s="72"/>
      <c r="U40" s="72"/>
      <c r="V40" s="72"/>
      <c r="W40" s="72"/>
      <c r="X40" s="72"/>
      <c r="Y40" s="72"/>
      <c r="Z40" s="72"/>
      <c r="AA40" s="72"/>
      <c r="AB40" s="72"/>
      <c r="AC40" s="72"/>
      <c r="AD40" s="72"/>
      <c r="AE40" s="72"/>
      <c r="AF40" s="72"/>
      <c r="AG40" s="72"/>
      <c r="AH40" s="72"/>
      <c r="AI40" s="72"/>
      <c r="AJ40" s="72"/>
      <c r="AK40" s="72"/>
      <c r="AL40" s="72"/>
      <c r="AM40" s="72"/>
      <c r="AN40" s="72"/>
      <c r="AO40" s="72"/>
      <c r="AP40" s="72"/>
      <c r="AQ40" s="72"/>
      <c r="AR40" s="72"/>
      <c r="AS40" s="72"/>
      <c r="AT40" s="72"/>
      <c r="AU40" s="72"/>
      <c r="AV40" s="72"/>
      <c r="AW40" s="72"/>
      <c r="AX40" s="72"/>
      <c r="AY40" s="72"/>
      <c r="AZ40" s="72"/>
    </row>
    <row r="41" spans="1:52" s="44" customFormat="1" ht="5.45" customHeight="1" thickBot="1" x14ac:dyDescent="0.2">
      <c r="A41" s="61"/>
      <c r="B41" s="61"/>
      <c r="C41" s="65"/>
      <c r="N41" s="64"/>
      <c r="O41" s="64"/>
      <c r="P41" s="64"/>
      <c r="Q41" s="64"/>
      <c r="R41" s="64"/>
      <c r="S41" s="64"/>
      <c r="U41" s="64"/>
    </row>
    <row r="42" spans="1:52" s="123" customFormat="1" ht="15.6" customHeight="1" x14ac:dyDescent="0.15">
      <c r="A42" s="69"/>
      <c r="B42" s="69"/>
      <c r="C42" s="196" t="s">
        <v>7230</v>
      </c>
      <c r="D42" s="209"/>
      <c r="E42" s="209"/>
      <c r="F42" s="209"/>
      <c r="G42" s="209"/>
      <c r="H42" s="209"/>
      <c r="I42" s="209"/>
      <c r="J42" s="209"/>
      <c r="K42" s="209"/>
      <c r="L42" s="209"/>
      <c r="M42" s="178" t="s">
        <v>7507</v>
      </c>
      <c r="N42" s="179"/>
      <c r="O42" s="179"/>
      <c r="P42" s="179"/>
      <c r="Q42" s="179"/>
      <c r="R42" s="179"/>
      <c r="S42" s="179"/>
      <c r="T42" s="179"/>
      <c r="U42" s="179"/>
      <c r="V42" s="179"/>
      <c r="W42" s="179"/>
      <c r="X42" s="179"/>
      <c r="Y42" s="179"/>
      <c r="Z42" s="179"/>
      <c r="AA42" s="179"/>
      <c r="AB42" s="179"/>
      <c r="AC42" s="179"/>
      <c r="AD42" s="179"/>
      <c r="AE42" s="179"/>
      <c r="AF42" s="179"/>
      <c r="AG42" s="179"/>
      <c r="AH42" s="179"/>
      <c r="AI42" s="179"/>
      <c r="AJ42" s="179"/>
      <c r="AK42" s="179"/>
      <c r="AL42" s="179"/>
      <c r="AM42" s="179"/>
      <c r="AN42" s="179"/>
      <c r="AO42" s="179"/>
      <c r="AP42" s="179"/>
      <c r="AQ42" s="179"/>
      <c r="AR42" s="179"/>
      <c r="AS42" s="179"/>
      <c r="AT42" s="179"/>
      <c r="AU42" s="179"/>
      <c r="AV42" s="179"/>
      <c r="AW42" s="179"/>
      <c r="AX42" s="179"/>
      <c r="AY42" s="179"/>
      <c r="AZ42" s="180"/>
    </row>
    <row r="43" spans="1:52" s="123" customFormat="1" ht="15.6" customHeight="1" thickBot="1" x14ac:dyDescent="0.2">
      <c r="A43" s="69"/>
      <c r="B43" s="69"/>
      <c r="C43" s="210"/>
      <c r="D43" s="211"/>
      <c r="E43" s="211"/>
      <c r="F43" s="211"/>
      <c r="G43" s="211"/>
      <c r="H43" s="211"/>
      <c r="I43" s="211"/>
      <c r="J43" s="211"/>
      <c r="K43" s="211"/>
      <c r="L43" s="211"/>
      <c r="M43" s="181"/>
      <c r="N43" s="182"/>
      <c r="O43" s="182"/>
      <c r="P43" s="182"/>
      <c r="Q43" s="182"/>
      <c r="R43" s="182"/>
      <c r="S43" s="182"/>
      <c r="T43" s="182"/>
      <c r="U43" s="182"/>
      <c r="V43" s="182"/>
      <c r="W43" s="182"/>
      <c r="X43" s="182"/>
      <c r="Y43" s="182"/>
      <c r="Z43" s="182"/>
      <c r="AA43" s="182"/>
      <c r="AB43" s="182"/>
      <c r="AC43" s="182"/>
      <c r="AD43" s="182"/>
      <c r="AE43" s="182"/>
      <c r="AF43" s="182"/>
      <c r="AG43" s="182"/>
      <c r="AH43" s="182"/>
      <c r="AI43" s="182"/>
      <c r="AJ43" s="182"/>
      <c r="AK43" s="182"/>
      <c r="AL43" s="182"/>
      <c r="AM43" s="182"/>
      <c r="AN43" s="182"/>
      <c r="AO43" s="182"/>
      <c r="AP43" s="182"/>
      <c r="AQ43" s="182"/>
      <c r="AR43" s="182"/>
      <c r="AS43" s="182"/>
      <c r="AT43" s="182"/>
      <c r="AU43" s="182"/>
      <c r="AV43" s="182"/>
      <c r="AW43" s="182"/>
      <c r="AX43" s="182"/>
      <c r="AY43" s="182"/>
      <c r="AZ43" s="183"/>
    </row>
    <row r="44" spans="1:52" s="73" customFormat="1" ht="15.75" x14ac:dyDescent="0.15">
      <c r="A44" s="71"/>
      <c r="B44" s="71"/>
      <c r="C44" s="72"/>
      <c r="D44" s="72"/>
      <c r="E44" s="72"/>
      <c r="F44" s="72"/>
      <c r="G44" s="72"/>
      <c r="H44" s="72"/>
      <c r="I44" s="72"/>
      <c r="J44" s="72"/>
      <c r="K44" s="72"/>
      <c r="L44" s="72"/>
      <c r="M44" s="72"/>
      <c r="N44" s="72"/>
      <c r="O44" s="72"/>
      <c r="P44" s="72"/>
      <c r="Q44" s="72"/>
      <c r="R44" s="72"/>
      <c r="S44" s="72"/>
      <c r="T44" s="72"/>
      <c r="U44" s="72"/>
      <c r="V44" s="72"/>
      <c r="W44" s="72"/>
      <c r="X44" s="72"/>
      <c r="Y44" s="72"/>
      <c r="Z44" s="72"/>
      <c r="AA44" s="72"/>
      <c r="AB44" s="72"/>
      <c r="AC44" s="72"/>
      <c r="AD44" s="72"/>
      <c r="AE44" s="72"/>
      <c r="AF44" s="72"/>
      <c r="AG44" s="72"/>
      <c r="AH44" s="72"/>
      <c r="AI44" s="72"/>
      <c r="AJ44" s="72"/>
      <c r="AK44" s="72"/>
      <c r="AL44" s="72"/>
      <c r="AM44" s="72"/>
      <c r="AN44" s="72"/>
      <c r="AO44" s="72"/>
      <c r="AP44" s="72"/>
      <c r="AQ44" s="72"/>
      <c r="AR44" s="72"/>
      <c r="AS44" s="72"/>
      <c r="AT44" s="72"/>
      <c r="AU44" s="72"/>
      <c r="AV44" s="72"/>
      <c r="AW44" s="72"/>
      <c r="AX44" s="72"/>
      <c r="AY44" s="72"/>
      <c r="AZ44" s="72"/>
    </row>
    <row r="45" spans="1:52" s="73" customFormat="1" ht="15.75" x14ac:dyDescent="0.15">
      <c r="A45" s="71"/>
      <c r="B45" s="71"/>
      <c r="C45" s="72"/>
      <c r="D45" s="72"/>
      <c r="E45" s="72"/>
      <c r="F45" s="72"/>
      <c r="G45" s="72"/>
      <c r="H45" s="72"/>
      <c r="I45" s="72"/>
      <c r="J45" s="72"/>
      <c r="K45" s="72"/>
      <c r="L45" s="72"/>
      <c r="M45" s="72"/>
      <c r="N45" s="72"/>
      <c r="O45" s="72"/>
      <c r="P45" s="72"/>
      <c r="Q45" s="72"/>
      <c r="R45" s="72"/>
      <c r="S45" s="72"/>
      <c r="T45" s="72"/>
      <c r="U45" s="72"/>
      <c r="V45" s="72"/>
      <c r="W45" s="72"/>
      <c r="X45" s="72"/>
      <c r="Y45" s="72"/>
      <c r="Z45" s="72"/>
      <c r="AA45" s="72"/>
      <c r="AB45" s="72"/>
      <c r="AC45" s="72"/>
      <c r="AD45" s="72"/>
      <c r="AE45" s="72"/>
      <c r="AF45" s="72"/>
      <c r="AG45" s="72"/>
      <c r="AH45" s="72"/>
      <c r="AI45" s="72"/>
      <c r="AJ45" s="72"/>
      <c r="AK45" s="72"/>
      <c r="AL45" s="72"/>
      <c r="AM45" s="72"/>
      <c r="AN45" s="72"/>
      <c r="AO45" s="72"/>
      <c r="AP45" s="72"/>
      <c r="AQ45" s="72"/>
      <c r="AR45" s="72"/>
      <c r="AS45" s="72"/>
      <c r="AT45" s="72"/>
      <c r="AU45" s="72"/>
      <c r="AV45" s="72"/>
      <c r="AW45" s="72"/>
      <c r="AX45" s="72"/>
      <c r="AY45" s="72"/>
      <c r="AZ45" s="72"/>
    </row>
    <row r="46" spans="1:52" s="73" customFormat="1" ht="15.75" x14ac:dyDescent="0.15">
      <c r="A46" s="71"/>
      <c r="B46" s="71"/>
      <c r="C46" s="123" t="s">
        <v>7391</v>
      </c>
      <c r="D46" s="72"/>
      <c r="E46" s="72"/>
      <c r="F46" s="72"/>
      <c r="G46" s="72"/>
      <c r="H46" s="72"/>
      <c r="I46" s="72"/>
      <c r="J46" s="72"/>
      <c r="K46" s="72"/>
      <c r="L46" s="72"/>
      <c r="M46" s="72"/>
      <c r="N46" s="72"/>
      <c r="O46" s="72"/>
      <c r="P46" s="72"/>
      <c r="Q46" s="72"/>
      <c r="R46" s="72"/>
      <c r="S46" s="72"/>
      <c r="T46" s="72"/>
      <c r="U46" s="72"/>
      <c r="V46" s="72"/>
      <c r="W46" s="72"/>
      <c r="X46" s="72"/>
      <c r="Y46" s="72"/>
      <c r="Z46" s="72"/>
      <c r="AA46" s="72"/>
      <c r="AB46" s="72"/>
      <c r="AC46" s="72"/>
      <c r="AD46" s="72"/>
      <c r="AE46" s="72"/>
      <c r="AF46" s="72"/>
      <c r="AG46" s="72"/>
      <c r="AH46" s="72"/>
      <c r="AI46" s="72"/>
      <c r="AJ46" s="72"/>
      <c r="AK46" s="72"/>
      <c r="AL46" s="72"/>
      <c r="AM46" s="72"/>
      <c r="AN46" s="72"/>
      <c r="AO46" s="72"/>
      <c r="AP46" s="72"/>
      <c r="AQ46" s="72"/>
      <c r="AR46" s="72"/>
      <c r="AS46" s="72"/>
      <c r="AT46" s="72"/>
      <c r="AU46" s="72"/>
      <c r="AV46" s="72"/>
      <c r="AW46" s="72"/>
      <c r="AX46" s="72"/>
      <c r="AY46" s="72"/>
      <c r="AZ46" s="72"/>
    </row>
    <row r="47" spans="1:52" s="73" customFormat="1" ht="16.5" thickBot="1" x14ac:dyDescent="0.2">
      <c r="A47" s="71"/>
      <c r="B47" s="71"/>
      <c r="C47" s="65" t="s">
        <v>3605</v>
      </c>
      <c r="D47" s="72"/>
      <c r="E47" s="72"/>
      <c r="F47" s="72"/>
      <c r="G47" s="72"/>
      <c r="H47" s="72"/>
      <c r="I47" s="72"/>
      <c r="J47" s="72"/>
      <c r="K47" s="72"/>
      <c r="L47" s="72"/>
      <c r="M47" s="72"/>
      <c r="N47" s="72"/>
      <c r="O47" s="72"/>
      <c r="P47" s="72"/>
      <c r="Q47" s="72"/>
      <c r="R47" s="72"/>
      <c r="S47" s="72"/>
      <c r="T47" s="72"/>
      <c r="U47" s="72"/>
      <c r="V47" s="72"/>
      <c r="W47" s="72"/>
      <c r="X47" s="72"/>
      <c r="Y47" s="72"/>
      <c r="Z47" s="72"/>
      <c r="AA47" s="72"/>
      <c r="AB47" s="72"/>
      <c r="AC47" s="72"/>
      <c r="AD47" s="72"/>
      <c r="AE47" s="72"/>
      <c r="AF47" s="72"/>
      <c r="AG47" s="72"/>
      <c r="AH47" s="72"/>
      <c r="AI47" s="72"/>
      <c r="AJ47" s="72"/>
      <c r="AK47" s="72"/>
      <c r="AL47" s="72"/>
      <c r="AM47" s="72"/>
      <c r="AN47" s="72"/>
      <c r="AO47" s="72"/>
      <c r="AP47" s="72"/>
      <c r="AQ47" s="72"/>
      <c r="AR47" s="72"/>
      <c r="AS47" s="72"/>
      <c r="AT47" s="72"/>
      <c r="AU47" s="72"/>
      <c r="AV47" s="72"/>
      <c r="AW47" s="72"/>
      <c r="AX47" s="72"/>
      <c r="AY47" s="72"/>
      <c r="AZ47" s="72"/>
    </row>
    <row r="48" spans="1:52" s="123" customFormat="1" ht="16.5" thickBot="1" x14ac:dyDescent="0.2">
      <c r="A48" s="69"/>
      <c r="B48" s="69"/>
      <c r="C48" s="220" t="s">
        <v>3599</v>
      </c>
      <c r="D48" s="221"/>
      <c r="E48" s="221"/>
      <c r="F48" s="221"/>
      <c r="G48" s="221"/>
      <c r="H48" s="221"/>
      <c r="I48" s="221"/>
      <c r="J48" s="221"/>
      <c r="K48" s="221"/>
      <c r="L48" s="221"/>
      <c r="M48" s="217" t="s">
        <v>7499</v>
      </c>
      <c r="N48" s="218"/>
      <c r="O48" s="219"/>
      <c r="X48" s="70"/>
    </row>
    <row r="49" spans="1:52" s="44" customFormat="1" ht="15.75" x14ac:dyDescent="0.15">
      <c r="A49" s="61"/>
      <c r="B49" s="61"/>
      <c r="C49" s="237" t="s">
        <v>3597</v>
      </c>
      <c r="D49" s="237"/>
      <c r="E49" s="237"/>
      <c r="F49" s="237"/>
      <c r="G49" s="237"/>
      <c r="H49" s="237"/>
      <c r="I49" s="237"/>
      <c r="J49" s="237"/>
      <c r="K49" s="237"/>
      <c r="L49" s="237"/>
      <c r="M49" s="238"/>
      <c r="N49" s="238"/>
      <c r="O49" s="238"/>
      <c r="P49" s="237"/>
      <c r="Q49" s="237"/>
      <c r="T49" s="137" t="s">
        <v>3600</v>
      </c>
      <c r="U49" s="137"/>
      <c r="V49" s="137"/>
      <c r="W49" s="137"/>
      <c r="X49" s="137"/>
      <c r="Y49" s="137"/>
      <c r="Z49" s="137"/>
      <c r="AA49" s="123"/>
      <c r="AB49" s="123"/>
      <c r="AC49" s="123"/>
      <c r="AD49" s="123"/>
      <c r="AE49" s="123"/>
      <c r="AF49" s="123"/>
    </row>
    <row r="50" spans="1:52" s="123" customFormat="1" ht="16.5" thickBot="1" x14ac:dyDescent="0.2">
      <c r="A50" s="69"/>
      <c r="B50" s="69"/>
      <c r="C50" s="167"/>
      <c r="D50" s="167"/>
      <c r="E50" s="167"/>
      <c r="F50" s="167"/>
      <c r="G50" s="167"/>
      <c r="H50" s="167"/>
      <c r="I50" s="167"/>
      <c r="J50" s="167"/>
      <c r="K50" s="167"/>
      <c r="L50" s="167"/>
      <c r="M50" s="167"/>
      <c r="N50" s="167"/>
      <c r="O50" s="167"/>
      <c r="P50" s="167"/>
      <c r="Q50" s="167"/>
      <c r="T50" s="167" t="s">
        <v>3571</v>
      </c>
      <c r="U50" s="167"/>
      <c r="V50" s="167"/>
      <c r="W50" s="167"/>
      <c r="X50" s="167"/>
      <c r="Y50" s="168" t="s">
        <v>3569</v>
      </c>
      <c r="Z50" s="168"/>
    </row>
    <row r="51" spans="1:52" s="123" customFormat="1" ht="21.6" customHeight="1" thickBot="1" x14ac:dyDescent="0.2">
      <c r="A51" s="69"/>
      <c r="B51" s="69"/>
      <c r="C51" s="229" t="s">
        <v>7500</v>
      </c>
      <c r="D51" s="230"/>
      <c r="E51" s="230"/>
      <c r="F51" s="230"/>
      <c r="G51" s="230"/>
      <c r="H51" s="230"/>
      <c r="I51" s="230"/>
      <c r="J51" s="230"/>
      <c r="K51" s="230"/>
      <c r="L51" s="230"/>
      <c r="M51" s="230"/>
      <c r="N51" s="230"/>
      <c r="O51" s="230"/>
      <c r="P51" s="230"/>
      <c r="Q51" s="231"/>
      <c r="S51" s="123" t="s">
        <v>3570</v>
      </c>
      <c r="T51" s="169">
        <v>110</v>
      </c>
      <c r="U51" s="170"/>
      <c r="V51" s="170"/>
      <c r="W51" s="170"/>
      <c r="X51" s="171"/>
      <c r="Y51" s="172" t="s">
        <v>7501</v>
      </c>
      <c r="Z51" s="173"/>
    </row>
    <row r="52" spans="1:52" s="123" customFormat="1" ht="15.75" x14ac:dyDescent="0.15">
      <c r="A52" s="69"/>
      <c r="B52" s="69"/>
      <c r="X52" s="70"/>
    </row>
    <row r="53" spans="1:52" s="44" customFormat="1" ht="28.5" customHeight="1" x14ac:dyDescent="0.15">
      <c r="A53" s="66" t="s">
        <v>7238</v>
      </c>
      <c r="B53" s="67"/>
      <c r="C53" s="68"/>
      <c r="D53" s="68"/>
      <c r="E53" s="68"/>
      <c r="F53" s="68"/>
      <c r="G53" s="68"/>
      <c r="H53" s="68"/>
      <c r="I53" s="68"/>
      <c r="J53" s="68"/>
      <c r="K53" s="68"/>
      <c r="L53" s="68"/>
      <c r="M53" s="68"/>
      <c r="N53" s="68"/>
      <c r="O53" s="68"/>
      <c r="P53" s="68"/>
      <c r="Q53" s="68"/>
      <c r="R53" s="68"/>
      <c r="S53" s="68"/>
      <c r="T53" s="68"/>
      <c r="U53" s="68"/>
      <c r="V53" s="68"/>
      <c r="W53" s="68"/>
      <c r="X53" s="68"/>
      <c r="Y53" s="68"/>
      <c r="Z53" s="68"/>
      <c r="AA53" s="68"/>
      <c r="AB53" s="68"/>
      <c r="AC53" s="68"/>
      <c r="AD53" s="68"/>
      <c r="AE53" s="68"/>
      <c r="AF53" s="68"/>
      <c r="AG53" s="68"/>
      <c r="AH53" s="68"/>
      <c r="AI53" s="68"/>
      <c r="AJ53" s="68"/>
      <c r="AK53" s="68"/>
      <c r="AL53" s="68"/>
      <c r="AM53" s="68"/>
      <c r="AN53" s="68"/>
      <c r="AO53" s="68"/>
      <c r="AP53" s="68"/>
      <c r="AQ53" s="68"/>
      <c r="AR53" s="68"/>
      <c r="AS53" s="68"/>
      <c r="AT53" s="68"/>
      <c r="AU53" s="68"/>
      <c r="AV53" s="68"/>
      <c r="AW53" s="68"/>
      <c r="AX53" s="68"/>
      <c r="AY53" s="68"/>
      <c r="AZ53" s="68"/>
    </row>
    <row r="54" spans="1:52" s="123" customFormat="1" ht="15.75" x14ac:dyDescent="0.15">
      <c r="A54" s="69"/>
      <c r="B54" s="69"/>
      <c r="AI54" s="70"/>
      <c r="AS54" s="70"/>
    </row>
    <row r="55" spans="1:52" s="123" customFormat="1" ht="15.75" x14ac:dyDescent="0.15">
      <c r="A55" s="69"/>
      <c r="B55" s="69"/>
      <c r="C55" s="123" t="s">
        <v>7237</v>
      </c>
      <c r="AI55" s="70"/>
      <c r="AS55" s="70"/>
    </row>
    <row r="56" spans="1:52" s="123" customFormat="1" ht="15.75" x14ac:dyDescent="0.15">
      <c r="A56" s="69"/>
      <c r="B56" s="69"/>
      <c r="D56" s="123" t="s">
        <v>7403</v>
      </c>
      <c r="AI56" s="70"/>
      <c r="AS56" s="70"/>
    </row>
    <row r="57" spans="1:52" s="123" customFormat="1" ht="16.5" thickBot="1" x14ac:dyDescent="0.2">
      <c r="A57" s="69"/>
      <c r="B57" s="69"/>
      <c r="AI57" s="70"/>
      <c r="AS57" s="70"/>
    </row>
    <row r="58" spans="1:52" s="123" customFormat="1" ht="16.5" thickBot="1" x14ac:dyDescent="0.2">
      <c r="B58" s="69"/>
      <c r="C58" s="222" t="s">
        <v>3594</v>
      </c>
      <c r="D58" s="232"/>
      <c r="E58" s="216" t="s">
        <v>3592</v>
      </c>
      <c r="F58" s="17" t="s">
        <v>7502</v>
      </c>
      <c r="G58" s="123" t="s">
        <v>3574</v>
      </c>
      <c r="Y58" s="17" t="s">
        <v>7502</v>
      </c>
      <c r="Z58" s="123" t="s">
        <v>3575</v>
      </c>
      <c r="AP58" s="17" t="s">
        <v>7502</v>
      </c>
      <c r="AQ58" s="123" t="s">
        <v>3576</v>
      </c>
    </row>
    <row r="59" spans="1:52" s="123" customFormat="1" ht="5.25" customHeight="1" thickBot="1" x14ac:dyDescent="0.2">
      <c r="B59" s="69"/>
      <c r="C59" s="233"/>
      <c r="D59" s="234"/>
      <c r="E59" s="216"/>
    </row>
    <row r="60" spans="1:52" s="123" customFormat="1" ht="16.5" thickBot="1" x14ac:dyDescent="0.2">
      <c r="B60" s="69"/>
      <c r="C60" s="233"/>
      <c r="D60" s="234"/>
      <c r="E60" s="216"/>
      <c r="F60" s="17"/>
      <c r="G60" s="123" t="s">
        <v>3577</v>
      </c>
      <c r="Y60" s="17"/>
      <c r="Z60" s="123" t="s">
        <v>3578</v>
      </c>
      <c r="AP60" s="17"/>
      <c r="AQ60" s="123" t="s">
        <v>3572</v>
      </c>
    </row>
    <row r="61" spans="1:52" s="123" customFormat="1" ht="5.25" customHeight="1" thickBot="1" x14ac:dyDescent="0.2">
      <c r="B61" s="69"/>
      <c r="C61" s="233"/>
      <c r="D61" s="234"/>
      <c r="E61" s="216"/>
    </row>
    <row r="62" spans="1:52" s="123" customFormat="1" ht="16.5" thickBot="1" x14ac:dyDescent="0.2">
      <c r="B62" s="69"/>
      <c r="C62" s="235"/>
      <c r="D62" s="236"/>
      <c r="E62" s="216"/>
      <c r="F62" s="17"/>
      <c r="G62" s="123" t="s">
        <v>7402</v>
      </c>
      <c r="M62" s="74"/>
      <c r="Y62" s="17"/>
      <c r="Z62" s="123" t="s">
        <v>7404</v>
      </c>
    </row>
    <row r="63" spans="1:52" s="123" customFormat="1" ht="15" customHeight="1" thickBot="1" x14ac:dyDescent="0.2">
      <c r="B63" s="69"/>
      <c r="C63" s="82" t="s">
        <v>7231</v>
      </c>
    </row>
    <row r="64" spans="1:52" s="123" customFormat="1" ht="16.5" thickBot="1" x14ac:dyDescent="0.2">
      <c r="B64" s="69"/>
      <c r="C64" s="222" t="s">
        <v>3593</v>
      </c>
      <c r="D64" s="223"/>
      <c r="E64" s="228" t="s">
        <v>3592</v>
      </c>
      <c r="F64" s="17"/>
      <c r="G64" s="123" t="s">
        <v>7445</v>
      </c>
      <c r="M64" s="74"/>
      <c r="Y64" s="17" t="s">
        <v>7502</v>
      </c>
      <c r="Z64" s="123" t="s">
        <v>3579</v>
      </c>
      <c r="AP64" s="17"/>
      <c r="AQ64" s="123" t="s">
        <v>3581</v>
      </c>
    </row>
    <row r="65" spans="1:52" s="123" customFormat="1" ht="5.25" customHeight="1" thickBot="1" x14ac:dyDescent="0.2">
      <c r="B65" s="69"/>
      <c r="C65" s="224"/>
      <c r="D65" s="225"/>
      <c r="E65" s="228"/>
    </row>
    <row r="66" spans="1:52" s="123" customFormat="1" ht="16.5" thickBot="1" x14ac:dyDescent="0.2">
      <c r="B66" s="69"/>
      <c r="C66" s="224"/>
      <c r="D66" s="225"/>
      <c r="E66" s="228"/>
      <c r="F66" s="17"/>
      <c r="G66" s="123" t="s">
        <v>3582</v>
      </c>
      <c r="Y66" s="17"/>
      <c r="Z66" s="123" t="s">
        <v>3583</v>
      </c>
      <c r="AP66" s="17" t="s">
        <v>7502</v>
      </c>
      <c r="AQ66" s="123" t="s">
        <v>3584</v>
      </c>
    </row>
    <row r="67" spans="1:52" s="123" customFormat="1" ht="5.25" customHeight="1" thickBot="1" x14ac:dyDescent="0.2">
      <c r="B67" s="69"/>
      <c r="C67" s="224"/>
      <c r="D67" s="225"/>
      <c r="E67" s="228"/>
    </row>
    <row r="68" spans="1:52" s="123" customFormat="1" ht="16.5" thickBot="1" x14ac:dyDescent="0.2">
      <c r="B68" s="69"/>
      <c r="C68" s="226"/>
      <c r="D68" s="227"/>
      <c r="E68" s="228"/>
      <c r="F68" s="17" t="s">
        <v>7502</v>
      </c>
      <c r="G68" s="123" t="s">
        <v>3585</v>
      </c>
      <c r="M68" s="74"/>
      <c r="Y68" s="17"/>
      <c r="Z68" s="123" t="s">
        <v>3586</v>
      </c>
    </row>
    <row r="69" spans="1:52" s="123" customFormat="1" ht="15" customHeight="1" thickBot="1" x14ac:dyDescent="0.2">
      <c r="B69" s="69"/>
      <c r="C69" s="82" t="s">
        <v>7231</v>
      </c>
    </row>
    <row r="70" spans="1:52" s="123" customFormat="1" ht="16.5" thickBot="1" x14ac:dyDescent="0.2">
      <c r="B70" s="69"/>
      <c r="C70" s="222" t="s">
        <v>3595</v>
      </c>
      <c r="D70" s="223"/>
      <c r="E70" s="228" t="s">
        <v>3592</v>
      </c>
      <c r="F70" s="17" t="s">
        <v>7502</v>
      </c>
      <c r="G70" s="123" t="s">
        <v>3587</v>
      </c>
      <c r="Y70" s="17" t="s">
        <v>7502</v>
      </c>
      <c r="Z70" s="123" t="s">
        <v>3588</v>
      </c>
      <c r="AP70" s="17"/>
      <c r="AQ70" s="123" t="s">
        <v>3573</v>
      </c>
    </row>
    <row r="71" spans="1:52" s="123" customFormat="1" ht="5.25" customHeight="1" thickBot="1" x14ac:dyDescent="0.2">
      <c r="B71" s="69"/>
      <c r="C71" s="224"/>
      <c r="D71" s="225"/>
      <c r="E71" s="228"/>
    </row>
    <row r="72" spans="1:52" s="123" customFormat="1" ht="16.5" thickBot="1" x14ac:dyDescent="0.2">
      <c r="B72" s="69"/>
      <c r="C72" s="226"/>
      <c r="D72" s="227"/>
      <c r="E72" s="228"/>
      <c r="F72" s="17"/>
      <c r="G72" s="123" t="s">
        <v>3589</v>
      </c>
      <c r="Y72" s="17"/>
      <c r="Z72" s="123" t="s">
        <v>3590</v>
      </c>
      <c r="AP72" s="17"/>
      <c r="AQ72" s="123" t="s">
        <v>3591</v>
      </c>
    </row>
    <row r="73" spans="1:52" s="75" customFormat="1" ht="16.5" thickBot="1" x14ac:dyDescent="0.2">
      <c r="B73" s="76"/>
      <c r="C73" s="77"/>
      <c r="F73" s="72"/>
      <c r="Y73" s="72"/>
      <c r="AP73" s="72"/>
    </row>
    <row r="74" spans="1:52" s="75" customFormat="1" ht="15.6" customHeight="1" x14ac:dyDescent="0.15">
      <c r="B74" s="76"/>
      <c r="C74" s="174" t="s">
        <v>7419</v>
      </c>
      <c r="D74" s="175"/>
      <c r="E74" s="175"/>
      <c r="F74" s="175"/>
      <c r="G74" s="175"/>
      <c r="H74" s="175"/>
      <c r="I74" s="175"/>
      <c r="J74" s="175"/>
      <c r="K74" s="175"/>
      <c r="L74" s="175"/>
      <c r="M74" s="187"/>
      <c r="N74" s="178"/>
      <c r="O74" s="179"/>
      <c r="P74" s="179"/>
      <c r="Q74" s="179"/>
      <c r="R74" s="179"/>
      <c r="S74" s="179"/>
      <c r="T74" s="179"/>
      <c r="U74" s="179"/>
      <c r="V74" s="179"/>
      <c r="W74" s="179"/>
      <c r="X74" s="179"/>
      <c r="Y74" s="179"/>
      <c r="Z74" s="179"/>
      <c r="AA74" s="179"/>
      <c r="AB74" s="179"/>
      <c r="AC74" s="179"/>
      <c r="AD74" s="179"/>
      <c r="AE74" s="179"/>
      <c r="AF74" s="179"/>
      <c r="AG74" s="179"/>
      <c r="AH74" s="179"/>
      <c r="AI74" s="179"/>
      <c r="AJ74" s="179"/>
      <c r="AK74" s="179"/>
      <c r="AL74" s="179"/>
      <c r="AM74" s="179"/>
      <c r="AN74" s="179"/>
      <c r="AO74" s="179"/>
      <c r="AP74" s="179"/>
      <c r="AQ74" s="179"/>
      <c r="AR74" s="179"/>
      <c r="AS74" s="179"/>
      <c r="AT74" s="179"/>
      <c r="AU74" s="179"/>
      <c r="AV74" s="179"/>
      <c r="AW74" s="179"/>
      <c r="AX74" s="179"/>
      <c r="AY74" s="179"/>
      <c r="AZ74" s="180"/>
    </row>
    <row r="75" spans="1:52" s="75" customFormat="1" ht="15.6" customHeight="1" thickBot="1" x14ac:dyDescent="0.2">
      <c r="B75" s="76"/>
      <c r="C75" s="176"/>
      <c r="D75" s="177"/>
      <c r="E75" s="177"/>
      <c r="F75" s="177"/>
      <c r="G75" s="177"/>
      <c r="H75" s="177"/>
      <c r="I75" s="177"/>
      <c r="J75" s="177"/>
      <c r="K75" s="177"/>
      <c r="L75" s="177"/>
      <c r="M75" s="188"/>
      <c r="N75" s="181"/>
      <c r="O75" s="182"/>
      <c r="P75" s="182"/>
      <c r="Q75" s="182"/>
      <c r="R75" s="182"/>
      <c r="S75" s="182"/>
      <c r="T75" s="182"/>
      <c r="U75" s="182"/>
      <c r="V75" s="182"/>
      <c r="W75" s="182"/>
      <c r="X75" s="182"/>
      <c r="Y75" s="182"/>
      <c r="Z75" s="182"/>
      <c r="AA75" s="182"/>
      <c r="AB75" s="182"/>
      <c r="AC75" s="182"/>
      <c r="AD75" s="182"/>
      <c r="AE75" s="182"/>
      <c r="AF75" s="182"/>
      <c r="AG75" s="182"/>
      <c r="AH75" s="182"/>
      <c r="AI75" s="182"/>
      <c r="AJ75" s="182"/>
      <c r="AK75" s="182"/>
      <c r="AL75" s="182"/>
      <c r="AM75" s="182"/>
      <c r="AN75" s="182"/>
      <c r="AO75" s="182"/>
      <c r="AP75" s="182"/>
      <c r="AQ75" s="182"/>
      <c r="AR75" s="182"/>
      <c r="AS75" s="182"/>
      <c r="AT75" s="182"/>
      <c r="AU75" s="182"/>
      <c r="AV75" s="182"/>
      <c r="AW75" s="182"/>
      <c r="AX75" s="182"/>
      <c r="AY75" s="182"/>
      <c r="AZ75" s="183"/>
    </row>
    <row r="76" spans="1:52" s="75" customFormat="1" ht="16.5" thickBot="1" x14ac:dyDescent="0.2">
      <c r="B76" s="76"/>
      <c r="C76" s="77"/>
      <c r="F76" s="72"/>
      <c r="Y76" s="72"/>
      <c r="AP76" s="72"/>
    </row>
    <row r="77" spans="1:52" s="75" customFormat="1" ht="15.6" customHeight="1" x14ac:dyDescent="0.15">
      <c r="B77" s="76"/>
      <c r="C77" s="174" t="s">
        <v>3601</v>
      </c>
      <c r="D77" s="175"/>
      <c r="E77" s="175"/>
      <c r="F77" s="175"/>
      <c r="G77" s="175"/>
      <c r="H77" s="175"/>
      <c r="I77" s="175"/>
      <c r="J77" s="175"/>
      <c r="K77" s="175"/>
      <c r="L77" s="175"/>
      <c r="M77" s="187"/>
      <c r="N77" s="178"/>
      <c r="O77" s="179"/>
      <c r="P77" s="179"/>
      <c r="Q77" s="179"/>
      <c r="R77" s="179"/>
      <c r="S77" s="179"/>
      <c r="T77" s="179"/>
      <c r="U77" s="179"/>
      <c r="V77" s="179"/>
      <c r="W77" s="179"/>
      <c r="X77" s="179"/>
      <c r="Y77" s="179"/>
      <c r="Z77" s="179"/>
      <c r="AA77" s="179"/>
      <c r="AB77" s="179"/>
      <c r="AC77" s="179"/>
      <c r="AD77" s="179"/>
      <c r="AE77" s="179"/>
      <c r="AF77" s="179"/>
      <c r="AG77" s="179"/>
      <c r="AH77" s="179"/>
      <c r="AI77" s="179"/>
      <c r="AJ77" s="179"/>
      <c r="AK77" s="179"/>
      <c r="AL77" s="179"/>
      <c r="AM77" s="179"/>
      <c r="AN77" s="179"/>
      <c r="AO77" s="179"/>
      <c r="AP77" s="179"/>
      <c r="AQ77" s="179"/>
      <c r="AR77" s="179"/>
      <c r="AS77" s="179"/>
      <c r="AT77" s="179"/>
      <c r="AU77" s="179"/>
      <c r="AV77" s="179"/>
      <c r="AW77" s="179"/>
      <c r="AX77" s="179"/>
      <c r="AY77" s="179"/>
      <c r="AZ77" s="180"/>
    </row>
    <row r="78" spans="1:52" s="75" customFormat="1" ht="15.6" customHeight="1" thickBot="1" x14ac:dyDescent="0.2">
      <c r="B78" s="76"/>
      <c r="C78" s="176"/>
      <c r="D78" s="177"/>
      <c r="E78" s="177"/>
      <c r="F78" s="177"/>
      <c r="G78" s="177"/>
      <c r="H78" s="177"/>
      <c r="I78" s="177"/>
      <c r="J78" s="177"/>
      <c r="K78" s="177"/>
      <c r="L78" s="177"/>
      <c r="M78" s="188"/>
      <c r="N78" s="181"/>
      <c r="O78" s="182"/>
      <c r="P78" s="182"/>
      <c r="Q78" s="182"/>
      <c r="R78" s="182"/>
      <c r="S78" s="182"/>
      <c r="T78" s="182"/>
      <c r="U78" s="182"/>
      <c r="V78" s="182"/>
      <c r="W78" s="182"/>
      <c r="X78" s="182"/>
      <c r="Y78" s="182"/>
      <c r="Z78" s="182"/>
      <c r="AA78" s="182"/>
      <c r="AB78" s="182"/>
      <c r="AC78" s="182"/>
      <c r="AD78" s="182"/>
      <c r="AE78" s="182"/>
      <c r="AF78" s="182"/>
      <c r="AG78" s="182"/>
      <c r="AH78" s="182"/>
      <c r="AI78" s="182"/>
      <c r="AJ78" s="182"/>
      <c r="AK78" s="182"/>
      <c r="AL78" s="182"/>
      <c r="AM78" s="182"/>
      <c r="AN78" s="182"/>
      <c r="AO78" s="182"/>
      <c r="AP78" s="182"/>
      <c r="AQ78" s="182"/>
      <c r="AR78" s="182"/>
      <c r="AS78" s="182"/>
      <c r="AT78" s="182"/>
      <c r="AU78" s="182"/>
      <c r="AV78" s="182"/>
      <c r="AW78" s="182"/>
      <c r="AX78" s="182"/>
      <c r="AY78" s="182"/>
      <c r="AZ78" s="183"/>
    </row>
    <row r="79" spans="1:52" s="75" customFormat="1" ht="15.75" x14ac:dyDescent="0.15">
      <c r="A79" s="76"/>
      <c r="B79" s="77"/>
      <c r="E79" s="72"/>
      <c r="X79" s="72"/>
      <c r="AO79" s="72"/>
    </row>
    <row r="80" spans="1:52" s="44" customFormat="1" ht="28.5" customHeight="1" x14ac:dyDescent="0.15">
      <c r="A80" s="66" t="s">
        <v>7430</v>
      </c>
      <c r="B80" s="67"/>
      <c r="C80" s="68"/>
      <c r="D80" s="68"/>
      <c r="E80" s="68"/>
      <c r="F80" s="68"/>
      <c r="G80" s="68"/>
      <c r="H80" s="68"/>
      <c r="I80" s="6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c r="AP80" s="68"/>
      <c r="AQ80" s="68"/>
      <c r="AR80" s="68"/>
      <c r="AS80" s="68"/>
      <c r="AT80" s="68"/>
      <c r="AU80" s="68"/>
      <c r="AV80" s="68"/>
      <c r="AW80" s="68"/>
      <c r="AX80" s="68"/>
      <c r="AY80" s="68"/>
      <c r="AZ80" s="68"/>
    </row>
    <row r="81" spans="1:52" s="75" customFormat="1" ht="15.75" x14ac:dyDescent="0.15">
      <c r="A81" s="76"/>
      <c r="B81" s="77"/>
      <c r="E81" s="72"/>
      <c r="X81" s="72"/>
      <c r="AO81" s="72"/>
    </row>
    <row r="82" spans="1:52" s="123" customFormat="1" ht="15.75" x14ac:dyDescent="0.15">
      <c r="A82" s="69"/>
      <c r="B82" s="69"/>
      <c r="C82" s="123" t="s">
        <v>7435</v>
      </c>
      <c r="AI82" s="70"/>
      <c r="AS82" s="70"/>
    </row>
    <row r="83" spans="1:52" s="123" customFormat="1" ht="5.25" customHeight="1" thickBot="1" x14ac:dyDescent="0.2">
      <c r="A83" s="69"/>
      <c r="B83" s="69"/>
    </row>
    <row r="84" spans="1:52" s="123" customFormat="1" ht="16.5" customHeight="1" thickBot="1" x14ac:dyDescent="0.2">
      <c r="A84" s="69"/>
      <c r="B84" s="69"/>
      <c r="C84" s="220" t="s">
        <v>7436</v>
      </c>
      <c r="D84" s="221"/>
      <c r="E84" s="221"/>
      <c r="F84" s="221"/>
      <c r="G84" s="221"/>
      <c r="H84" s="221"/>
      <c r="I84" s="221"/>
      <c r="J84" s="221"/>
      <c r="K84" s="221"/>
      <c r="L84" s="221"/>
      <c r="M84" s="217"/>
      <c r="N84" s="218"/>
      <c r="O84" s="219"/>
    </row>
    <row r="85" spans="1:52" s="123" customFormat="1" ht="16.5" customHeight="1" x14ac:dyDescent="0.15">
      <c r="A85" s="69"/>
      <c r="B85" s="69"/>
    </row>
    <row r="86" spans="1:52" s="123" customFormat="1" ht="16.5" customHeight="1" x14ac:dyDescent="0.15">
      <c r="A86" s="69"/>
      <c r="B86" s="69"/>
      <c r="C86" s="111" t="s">
        <v>7401</v>
      </c>
    </row>
    <row r="87" spans="1:52" s="123" customFormat="1" ht="16.5" customHeight="1" x14ac:dyDescent="0.15">
      <c r="A87" s="69"/>
      <c r="B87" s="69"/>
      <c r="C87" s="123" t="s">
        <v>7292</v>
      </c>
    </row>
    <row r="88" spans="1:52" s="123" customFormat="1" ht="16.5" customHeight="1" x14ac:dyDescent="0.15">
      <c r="A88" s="69"/>
      <c r="B88" s="69"/>
      <c r="D88" s="123" t="s">
        <v>7434</v>
      </c>
    </row>
    <row r="89" spans="1:52" s="123" customFormat="1" ht="6" customHeight="1" thickBot="1" x14ac:dyDescent="0.2">
      <c r="A89" s="69"/>
      <c r="B89" s="69"/>
    </row>
    <row r="90" spans="1:52" s="123" customFormat="1" ht="16.5" customHeight="1" thickBot="1" x14ac:dyDescent="0.2">
      <c r="A90" s="69"/>
      <c r="B90" s="69"/>
      <c r="C90" s="17"/>
      <c r="D90" s="123" t="s">
        <v>7431</v>
      </c>
      <c r="Y90" s="17"/>
      <c r="Z90" s="123" t="s">
        <v>7442</v>
      </c>
    </row>
    <row r="91" spans="1:52" s="123" customFormat="1" ht="6" customHeight="1" thickBot="1" x14ac:dyDescent="0.2">
      <c r="A91" s="69"/>
      <c r="B91" s="69"/>
    </row>
    <row r="92" spans="1:52" s="123" customFormat="1" ht="16.5" customHeight="1" thickBot="1" x14ac:dyDescent="0.2">
      <c r="A92" s="69"/>
      <c r="B92" s="69"/>
      <c r="C92" s="17"/>
      <c r="D92" s="123" t="s">
        <v>7433</v>
      </c>
      <c r="Y92" s="17"/>
      <c r="Z92" s="123" t="s">
        <v>7432</v>
      </c>
    </row>
    <row r="93" spans="1:52" s="123" customFormat="1" ht="16.5" customHeight="1" thickBot="1" x14ac:dyDescent="0.2">
      <c r="A93" s="69"/>
      <c r="B93" s="69"/>
    </row>
    <row r="94" spans="1:52" s="123" customFormat="1" ht="15.6" customHeight="1" x14ac:dyDescent="0.15">
      <c r="A94" s="69"/>
      <c r="B94" s="69"/>
      <c r="C94" s="174" t="s">
        <v>7449</v>
      </c>
      <c r="D94" s="175"/>
      <c r="E94" s="175"/>
      <c r="F94" s="175"/>
      <c r="G94" s="175"/>
      <c r="H94" s="175"/>
      <c r="I94" s="175"/>
      <c r="J94" s="175"/>
      <c r="K94" s="175"/>
      <c r="L94" s="175"/>
      <c r="M94" s="178"/>
      <c r="N94" s="179"/>
      <c r="O94" s="179"/>
      <c r="P94" s="179"/>
      <c r="Q94" s="179"/>
      <c r="R94" s="179"/>
      <c r="S94" s="179"/>
      <c r="T94" s="179"/>
      <c r="U94" s="179"/>
      <c r="V94" s="179"/>
      <c r="W94" s="179"/>
      <c r="X94" s="179"/>
      <c r="Y94" s="179"/>
      <c r="Z94" s="179"/>
      <c r="AA94" s="179"/>
      <c r="AB94" s="179"/>
      <c r="AC94" s="179"/>
      <c r="AD94" s="179"/>
      <c r="AE94" s="179"/>
      <c r="AF94" s="179"/>
      <c r="AG94" s="179"/>
      <c r="AH94" s="179"/>
      <c r="AI94" s="179"/>
      <c r="AJ94" s="179"/>
      <c r="AK94" s="179"/>
      <c r="AL94" s="179"/>
      <c r="AM94" s="179"/>
      <c r="AN94" s="179"/>
      <c r="AO94" s="179"/>
      <c r="AP94" s="179"/>
      <c r="AQ94" s="179"/>
      <c r="AR94" s="179"/>
      <c r="AS94" s="179"/>
      <c r="AT94" s="179"/>
      <c r="AU94" s="179"/>
      <c r="AV94" s="179"/>
      <c r="AW94" s="179"/>
      <c r="AX94" s="179"/>
      <c r="AY94" s="179"/>
      <c r="AZ94" s="180"/>
    </row>
    <row r="95" spans="1:52" s="123" customFormat="1" ht="15.6" customHeight="1" thickBot="1" x14ac:dyDescent="0.2">
      <c r="A95" s="69"/>
      <c r="B95" s="69"/>
      <c r="C95" s="176"/>
      <c r="D95" s="177"/>
      <c r="E95" s="177"/>
      <c r="F95" s="177"/>
      <c r="G95" s="177"/>
      <c r="H95" s="177"/>
      <c r="I95" s="177"/>
      <c r="J95" s="177"/>
      <c r="K95" s="177"/>
      <c r="L95" s="177"/>
      <c r="M95" s="181"/>
      <c r="N95" s="182"/>
      <c r="O95" s="182"/>
      <c r="P95" s="182"/>
      <c r="Q95" s="182"/>
      <c r="R95" s="182"/>
      <c r="S95" s="182"/>
      <c r="T95" s="182"/>
      <c r="U95" s="182"/>
      <c r="V95" s="182"/>
      <c r="W95" s="182"/>
      <c r="X95" s="182"/>
      <c r="Y95" s="182"/>
      <c r="Z95" s="182"/>
      <c r="AA95" s="182"/>
      <c r="AB95" s="182"/>
      <c r="AC95" s="182"/>
      <c r="AD95" s="182"/>
      <c r="AE95" s="182"/>
      <c r="AF95" s="182"/>
      <c r="AG95" s="182"/>
      <c r="AH95" s="182"/>
      <c r="AI95" s="182"/>
      <c r="AJ95" s="182"/>
      <c r="AK95" s="182"/>
      <c r="AL95" s="182"/>
      <c r="AM95" s="182"/>
      <c r="AN95" s="182"/>
      <c r="AO95" s="182"/>
      <c r="AP95" s="182"/>
      <c r="AQ95" s="182"/>
      <c r="AR95" s="182"/>
      <c r="AS95" s="182"/>
      <c r="AT95" s="182"/>
      <c r="AU95" s="182"/>
      <c r="AV95" s="182"/>
      <c r="AW95" s="182"/>
      <c r="AX95" s="182"/>
      <c r="AY95" s="182"/>
      <c r="AZ95" s="183"/>
    </row>
    <row r="96" spans="1:52" s="45" customFormat="1" ht="16.5" customHeight="1" thickBot="1" x14ac:dyDescent="0.3">
      <c r="S96" s="109"/>
      <c r="T96" s="109"/>
      <c r="U96" s="109"/>
      <c r="V96" s="109"/>
      <c r="W96" s="109"/>
      <c r="X96" s="109"/>
      <c r="Y96" s="109"/>
      <c r="Z96" s="109"/>
      <c r="AA96" s="109"/>
      <c r="AB96" s="109"/>
      <c r="AC96" s="109"/>
      <c r="AD96" s="109"/>
      <c r="AE96" s="109"/>
      <c r="AF96" s="109"/>
      <c r="AG96" s="109"/>
      <c r="AH96" s="109"/>
      <c r="AI96" s="109"/>
      <c r="AJ96" s="109"/>
      <c r="AK96" s="109"/>
      <c r="AL96" s="109"/>
      <c r="AM96" s="109"/>
    </row>
    <row r="97" spans="1:52" s="44" customFormat="1" ht="45" customHeight="1" thickBot="1" x14ac:dyDescent="0.2">
      <c r="A97" s="61"/>
      <c r="B97" s="184" t="s">
        <v>3556</v>
      </c>
      <c r="C97" s="185"/>
      <c r="D97" s="185"/>
      <c r="E97" s="185"/>
      <c r="F97" s="185"/>
      <c r="G97" s="185"/>
      <c r="H97" s="185"/>
      <c r="I97" s="185"/>
      <c r="J97" s="185"/>
      <c r="K97" s="185"/>
      <c r="L97" s="185"/>
      <c r="M97" s="185"/>
      <c r="N97" s="185"/>
      <c r="O97" s="185"/>
      <c r="P97" s="185"/>
      <c r="Q97" s="185"/>
      <c r="R97" s="185"/>
      <c r="S97" s="185"/>
      <c r="T97" s="185"/>
      <c r="U97" s="185"/>
      <c r="V97" s="185"/>
      <c r="W97" s="185"/>
      <c r="X97" s="185"/>
      <c r="Y97" s="185"/>
      <c r="Z97" s="185"/>
      <c r="AA97" s="185"/>
      <c r="AB97" s="185"/>
      <c r="AC97" s="185"/>
      <c r="AD97" s="185"/>
      <c r="AE97" s="185"/>
      <c r="AF97" s="185"/>
      <c r="AG97" s="185"/>
      <c r="AH97" s="185"/>
      <c r="AI97" s="185"/>
      <c r="AJ97" s="185"/>
      <c r="AK97" s="185"/>
      <c r="AL97" s="185"/>
      <c r="AM97" s="185"/>
      <c r="AN97" s="185"/>
      <c r="AO97" s="185"/>
      <c r="AP97" s="185"/>
      <c r="AQ97" s="185"/>
      <c r="AR97" s="185"/>
      <c r="AS97" s="185"/>
      <c r="AT97" s="185"/>
      <c r="AU97" s="185"/>
      <c r="AV97" s="185"/>
      <c r="AW97" s="185"/>
      <c r="AX97" s="185"/>
      <c r="AY97" s="185"/>
      <c r="AZ97" s="186"/>
    </row>
    <row r="98" spans="1:52" s="45" customFormat="1" ht="16.5" customHeight="1" x14ac:dyDescent="0.25"/>
    <row r="99" spans="1:52" s="45" customFormat="1" ht="16.5" customHeight="1" x14ac:dyDescent="0.25">
      <c r="K99" s="78"/>
    </row>
    <row r="100" spans="1:52" s="45" customFormat="1" ht="16.5" customHeight="1" x14ac:dyDescent="0.25"/>
    <row r="101" spans="1:52" s="45" customFormat="1" ht="16.5" customHeight="1" x14ac:dyDescent="0.25"/>
    <row r="102" spans="1:52" s="45" customFormat="1" ht="16.5" customHeight="1" x14ac:dyDescent="0.25"/>
    <row r="103" spans="1:52" s="45" customFormat="1" ht="16.5" customHeight="1" x14ac:dyDescent="0.25"/>
    <row r="104" spans="1:52" s="45" customFormat="1" ht="16.5" customHeight="1" x14ac:dyDescent="0.25"/>
    <row r="105" spans="1:52" s="45" customFormat="1" ht="16.5" customHeight="1" x14ac:dyDescent="0.25"/>
    <row r="106" spans="1:52" s="45" customFormat="1" ht="16.5" customHeight="1" x14ac:dyDescent="0.25"/>
    <row r="107" spans="1:52" s="45" customFormat="1" ht="16.5" customHeight="1" x14ac:dyDescent="0.25"/>
    <row r="108" spans="1:52" s="45" customFormat="1" ht="16.5" customHeight="1" x14ac:dyDescent="0.25"/>
    <row r="109" spans="1:52" s="45" customFormat="1" ht="16.5" customHeight="1" x14ac:dyDescent="0.25"/>
    <row r="110" spans="1:52" s="45" customFormat="1" ht="16.5" customHeight="1" x14ac:dyDescent="0.25"/>
    <row r="111" spans="1:52" s="45" customFormat="1" ht="16.5" customHeight="1" x14ac:dyDescent="0.25"/>
    <row r="112" spans="1:52" s="45" customFormat="1" ht="16.5" customHeight="1" x14ac:dyDescent="0.25"/>
    <row r="113" s="45" customFormat="1" ht="16.5" customHeight="1" x14ac:dyDescent="0.25"/>
    <row r="114" s="45" customFormat="1" ht="16.5" customHeight="1" x14ac:dyDescent="0.25"/>
    <row r="115" s="45" customFormat="1" ht="16.5" customHeight="1" x14ac:dyDescent="0.25"/>
    <row r="116" s="45" customFormat="1" ht="16.5" customHeight="1" x14ac:dyDescent="0.25"/>
    <row r="117" s="45" customFormat="1" ht="16.5" customHeight="1" x14ac:dyDescent="0.25"/>
    <row r="118" s="45" customFormat="1" ht="16.5" customHeight="1" x14ac:dyDescent="0.25"/>
    <row r="119" s="45" customFormat="1" ht="16.5" customHeight="1" x14ac:dyDescent="0.25"/>
    <row r="120" s="45" customFormat="1" ht="16.5" customHeight="1" x14ac:dyDescent="0.25"/>
    <row r="121" s="45" customFormat="1" ht="16.5" customHeight="1" x14ac:dyDescent="0.25"/>
    <row r="122" s="45" customFormat="1" ht="16.5" customHeight="1" x14ac:dyDescent="0.25"/>
    <row r="123" s="45" customFormat="1" ht="16.5" customHeight="1" x14ac:dyDescent="0.25"/>
    <row r="124" s="45" customFormat="1" ht="16.5" customHeight="1" x14ac:dyDescent="0.25"/>
    <row r="125" s="45" customFormat="1" ht="16.5" customHeight="1" x14ac:dyDescent="0.25"/>
    <row r="126" s="45" customFormat="1" ht="16.5" customHeight="1" x14ac:dyDescent="0.25"/>
    <row r="127" s="45" customFormat="1" ht="16.5" customHeight="1" x14ac:dyDescent="0.25"/>
    <row r="128" s="45" customFormat="1" ht="16.5" customHeight="1" x14ac:dyDescent="0.25"/>
    <row r="129" s="45" customFormat="1" ht="16.5" customHeight="1" x14ac:dyDescent="0.25"/>
    <row r="130" s="45" customFormat="1" ht="16.5" customHeight="1" x14ac:dyDescent="0.25"/>
    <row r="131" s="45" customFormat="1" ht="16.5" customHeight="1" x14ac:dyDescent="0.25"/>
    <row r="132" s="45" customFormat="1" ht="16.5" customHeight="1" x14ac:dyDescent="0.25"/>
    <row r="133" s="45" customFormat="1" ht="16.5" customHeight="1" x14ac:dyDescent="0.25"/>
    <row r="134" s="45" customFormat="1" ht="16.5" customHeight="1" x14ac:dyDescent="0.25"/>
    <row r="135" s="45" customFormat="1" ht="16.5" customHeight="1" x14ac:dyDescent="0.25"/>
    <row r="136" s="45" customFormat="1" ht="16.5" customHeight="1" x14ac:dyDescent="0.25"/>
    <row r="137" s="45" customFormat="1" ht="16.5" customHeight="1" x14ac:dyDescent="0.25"/>
    <row r="138" s="45" customFormat="1" ht="16.5" customHeight="1" x14ac:dyDescent="0.25"/>
    <row r="139" s="45" customFormat="1" ht="16.5" customHeight="1" x14ac:dyDescent="0.25"/>
    <row r="140" s="45" customFormat="1" ht="16.5" customHeight="1" x14ac:dyDescent="0.25"/>
    <row r="141" s="45" customFormat="1" ht="16.5" customHeight="1" x14ac:dyDescent="0.25"/>
    <row r="142" s="45" customFormat="1" ht="16.5" customHeight="1" x14ac:dyDescent="0.25"/>
    <row r="143" s="45" customFormat="1" ht="16.5" customHeight="1" x14ac:dyDescent="0.25"/>
    <row r="144" s="45" customFormat="1" ht="16.5" customHeight="1" x14ac:dyDescent="0.25"/>
    <row r="145" s="45" customFormat="1" ht="16.5" customHeight="1" x14ac:dyDescent="0.25"/>
    <row r="146" s="45" customFormat="1" ht="16.5" customHeight="1" x14ac:dyDescent="0.25"/>
    <row r="147" s="45" customFormat="1" ht="16.5" customHeight="1" x14ac:dyDescent="0.25"/>
    <row r="148" s="45" customFormat="1" ht="16.5" customHeight="1" x14ac:dyDescent="0.25"/>
    <row r="149" s="45" customFormat="1" ht="16.5" customHeight="1" x14ac:dyDescent="0.25"/>
    <row r="150" s="45" customFormat="1" ht="16.5" customHeight="1" x14ac:dyDescent="0.25"/>
    <row r="151" s="45" customFormat="1" ht="16.5" customHeight="1" x14ac:dyDescent="0.25"/>
    <row r="152" s="45" customFormat="1" ht="16.5" customHeight="1" x14ac:dyDescent="0.25"/>
    <row r="153" s="45" customFormat="1" ht="16.5" customHeight="1" x14ac:dyDescent="0.25"/>
    <row r="154" s="45" customFormat="1" ht="16.5" customHeight="1" x14ac:dyDescent="0.25"/>
    <row r="155" s="45" customFormat="1" ht="16.5" customHeight="1" x14ac:dyDescent="0.25"/>
    <row r="156" s="45" customFormat="1" ht="16.5" customHeight="1" x14ac:dyDescent="0.25"/>
    <row r="157" s="45" customFormat="1" ht="16.5" customHeight="1" x14ac:dyDescent="0.25"/>
    <row r="158" s="45" customFormat="1" ht="16.5" customHeight="1" x14ac:dyDescent="0.25"/>
    <row r="159" s="45" customFormat="1" ht="16.5" customHeight="1" x14ac:dyDescent="0.25"/>
    <row r="160" s="45" customFormat="1" ht="16.5" customHeight="1" x14ac:dyDescent="0.25"/>
    <row r="161" s="45" customFormat="1" ht="16.5" customHeight="1" x14ac:dyDescent="0.25"/>
    <row r="162" s="45" customFormat="1" ht="16.5" customHeight="1" x14ac:dyDescent="0.25"/>
    <row r="163" s="45" customFormat="1" ht="16.5" customHeight="1" x14ac:dyDescent="0.25"/>
    <row r="164" s="45" customFormat="1" ht="16.5" customHeight="1" x14ac:dyDescent="0.25"/>
    <row r="165" s="45" customFormat="1" ht="16.5" customHeight="1" x14ac:dyDescent="0.25"/>
    <row r="166" s="45" customFormat="1" ht="16.5" customHeight="1" x14ac:dyDescent="0.25"/>
    <row r="167" s="45" customFormat="1" ht="16.5" customHeight="1" x14ac:dyDescent="0.25"/>
    <row r="168" s="45" customFormat="1" ht="16.5" customHeight="1" x14ac:dyDescent="0.25"/>
    <row r="169" s="45" customFormat="1" ht="16.5" customHeight="1" x14ac:dyDescent="0.25"/>
    <row r="170" s="45" customFormat="1" ht="16.5" customHeight="1" x14ac:dyDescent="0.25"/>
    <row r="171" s="45" customFormat="1" ht="16.5" customHeight="1" x14ac:dyDescent="0.25"/>
    <row r="172" s="45" customFormat="1" ht="16.5" customHeight="1" x14ac:dyDescent="0.25"/>
    <row r="173" s="45" customFormat="1" ht="16.5" customHeight="1" x14ac:dyDescent="0.25"/>
    <row r="174" s="45" customFormat="1" ht="16.5" customHeight="1" x14ac:dyDescent="0.25"/>
    <row r="175" s="45" customFormat="1" ht="16.5" customHeight="1" x14ac:dyDescent="0.25"/>
    <row r="176" s="45" customFormat="1" ht="16.5" customHeight="1" x14ac:dyDescent="0.25"/>
    <row r="177" s="45" customFormat="1" ht="16.5" customHeight="1" x14ac:dyDescent="0.25"/>
    <row r="178" s="45" customFormat="1" ht="16.5" customHeight="1" x14ac:dyDescent="0.25"/>
    <row r="179" s="45" customFormat="1" ht="16.5" customHeight="1" x14ac:dyDescent="0.25"/>
    <row r="180" s="45" customFormat="1" ht="16.5" customHeight="1" x14ac:dyDescent="0.25"/>
    <row r="181" s="45" customFormat="1" ht="16.5" customHeight="1" x14ac:dyDescent="0.25"/>
    <row r="182" s="45" customFormat="1" ht="16.5" customHeight="1" x14ac:dyDescent="0.25"/>
    <row r="183" s="45" customFormat="1" ht="16.5" customHeight="1" x14ac:dyDescent="0.25"/>
    <row r="184" s="45" customFormat="1" ht="16.5" customHeight="1" x14ac:dyDescent="0.25"/>
    <row r="185" s="45" customFormat="1" ht="16.5" customHeight="1" x14ac:dyDescent="0.25"/>
    <row r="186" s="45" customFormat="1" ht="16.5" customHeight="1" x14ac:dyDescent="0.25"/>
    <row r="187" s="45" customFormat="1" ht="16.5" customHeight="1" x14ac:dyDescent="0.25"/>
    <row r="188" s="45" customFormat="1" ht="16.5" customHeight="1" x14ac:dyDescent="0.25"/>
    <row r="189" s="45" customFormat="1" ht="16.5" customHeight="1" x14ac:dyDescent="0.25"/>
    <row r="190" s="45" customFormat="1" ht="16.5" customHeight="1" x14ac:dyDescent="0.25"/>
    <row r="191" s="45" customFormat="1" ht="16.5" customHeight="1" x14ac:dyDescent="0.25"/>
    <row r="192" s="45" customFormat="1" ht="16.5" customHeight="1" x14ac:dyDescent="0.25"/>
    <row r="193" s="45" customFormat="1" ht="16.5" customHeight="1" x14ac:dyDescent="0.25"/>
    <row r="194" s="45" customFormat="1" ht="16.5" customHeight="1" x14ac:dyDescent="0.25"/>
    <row r="195" s="45" customFormat="1" ht="16.5" customHeight="1" x14ac:dyDescent="0.25"/>
    <row r="196" s="45" customFormat="1" ht="16.5" customHeight="1" x14ac:dyDescent="0.25"/>
    <row r="197" s="45" customFormat="1" ht="16.5" customHeight="1" x14ac:dyDescent="0.25"/>
    <row r="198" s="45" customFormat="1" ht="16.5" customHeight="1" x14ac:dyDescent="0.25"/>
    <row r="199" s="45" customFormat="1" ht="16.5" customHeight="1" x14ac:dyDescent="0.25"/>
    <row r="200" s="45" customFormat="1" ht="16.5" customHeight="1" x14ac:dyDescent="0.25"/>
    <row r="201" s="45" customFormat="1" ht="16.5" customHeight="1" x14ac:dyDescent="0.25"/>
    <row r="202" s="45" customFormat="1" ht="16.5" customHeight="1" x14ac:dyDescent="0.25"/>
    <row r="203" s="45" customFormat="1" ht="16.5" customHeight="1" x14ac:dyDescent="0.25"/>
    <row r="204" s="45" customFormat="1" ht="16.5" customHeight="1" x14ac:dyDescent="0.25"/>
    <row r="205" s="45" customFormat="1" ht="16.5" customHeight="1" x14ac:dyDescent="0.25"/>
    <row r="206" s="45" customFormat="1" ht="16.5" customHeight="1" x14ac:dyDescent="0.25"/>
    <row r="207" s="45" customFormat="1" ht="16.5" customHeight="1" x14ac:dyDescent="0.25"/>
    <row r="208" s="45" customFormat="1" ht="16.5" customHeight="1" x14ac:dyDescent="0.25"/>
    <row r="209" s="45" customFormat="1" ht="16.5" customHeight="1" x14ac:dyDescent="0.25"/>
    <row r="210" s="45" customFormat="1" ht="16.5" customHeight="1" x14ac:dyDescent="0.25"/>
    <row r="211" s="45" customFormat="1" ht="16.5" customHeight="1" x14ac:dyDescent="0.25"/>
    <row r="212" s="45" customFormat="1" ht="16.5" customHeight="1" x14ac:dyDescent="0.25"/>
    <row r="213" s="45" customFormat="1" ht="16.5" customHeight="1" x14ac:dyDescent="0.25"/>
    <row r="214" s="45" customFormat="1" ht="16.5" customHeight="1" x14ac:dyDescent="0.25"/>
    <row r="215" s="45" customFormat="1" ht="16.5" customHeight="1" x14ac:dyDescent="0.25"/>
    <row r="216" s="45" customFormat="1" ht="16.5" customHeight="1" x14ac:dyDescent="0.25"/>
    <row r="217" s="45" customFormat="1" ht="16.5" customHeight="1" x14ac:dyDescent="0.25"/>
    <row r="218" s="45" customFormat="1" ht="16.5" customHeight="1" x14ac:dyDescent="0.25"/>
    <row r="219" s="45" customFormat="1" ht="16.5" customHeight="1" x14ac:dyDescent="0.25"/>
    <row r="220" s="45" customFormat="1" ht="16.5" customHeight="1" x14ac:dyDescent="0.25"/>
    <row r="221" s="45" customFormat="1" ht="16.5" customHeight="1" x14ac:dyDescent="0.25"/>
    <row r="222" s="45" customFormat="1" ht="16.5" customHeight="1" x14ac:dyDescent="0.25"/>
    <row r="223" s="45" customFormat="1" ht="16.5" customHeight="1" x14ac:dyDescent="0.25"/>
    <row r="224" s="45" customFormat="1" ht="16.5" customHeight="1" x14ac:dyDescent="0.25"/>
    <row r="225" spans="19:39" s="45" customFormat="1" ht="16.5" customHeight="1" x14ac:dyDescent="0.25"/>
    <row r="226" spans="19:39" s="45" customFormat="1" ht="16.5" customHeight="1" x14ac:dyDescent="0.25"/>
    <row r="227" spans="19:39" s="45" customFormat="1" ht="16.5" customHeight="1" x14ac:dyDescent="0.25"/>
    <row r="228" spans="19:39" s="45" customFormat="1" ht="16.5" customHeight="1" x14ac:dyDescent="0.25">
      <c r="S228" s="49"/>
      <c r="T228" s="49"/>
      <c r="U228" s="49"/>
      <c r="V228" s="49"/>
      <c r="W228" s="49"/>
      <c r="X228" s="49"/>
      <c r="Y228" s="49"/>
      <c r="Z228" s="49"/>
      <c r="AA228" s="49"/>
      <c r="AB228" s="49"/>
      <c r="AC228" s="49"/>
      <c r="AD228" s="49"/>
      <c r="AE228" s="49"/>
      <c r="AF228" s="49"/>
      <c r="AG228" s="49"/>
      <c r="AH228" s="49"/>
      <c r="AI228" s="49"/>
      <c r="AJ228" s="49"/>
      <c r="AK228" s="49"/>
      <c r="AL228" s="49"/>
      <c r="AM228" s="49"/>
    </row>
    <row r="229" spans="19:39" ht="16.5" customHeight="1" x14ac:dyDescent="0.15"/>
    <row r="230" spans="19:39" ht="16.5" customHeight="1" x14ac:dyDescent="0.15"/>
    <row r="231" spans="19:39" ht="16.5" customHeight="1" x14ac:dyDescent="0.15"/>
    <row r="232" spans="19:39" ht="16.5" customHeight="1" x14ac:dyDescent="0.15"/>
    <row r="233" spans="19:39" ht="16.5" customHeight="1" x14ac:dyDescent="0.15"/>
    <row r="234" spans="19:39" ht="16.5" customHeight="1" x14ac:dyDescent="0.15"/>
    <row r="235" spans="19:39" ht="16.5" customHeight="1" x14ac:dyDescent="0.15"/>
    <row r="236" spans="19:39" ht="16.5" customHeight="1" x14ac:dyDescent="0.15"/>
    <row r="237" spans="19:39" ht="16.5" customHeight="1" x14ac:dyDescent="0.15"/>
    <row r="238" spans="19:39" ht="16.5" customHeight="1" x14ac:dyDescent="0.15"/>
    <row r="239" spans="19:39" ht="16.5" customHeight="1" x14ac:dyDescent="0.15"/>
    <row r="240" spans="19:39" ht="16.5" customHeight="1" x14ac:dyDescent="0.15"/>
    <row r="241" ht="16.5" customHeight="1" x14ac:dyDescent="0.15"/>
    <row r="242" ht="16.5" customHeight="1" x14ac:dyDescent="0.15"/>
    <row r="243" ht="16.5" customHeight="1" x14ac:dyDescent="0.15"/>
    <row r="244" ht="16.5" customHeight="1" x14ac:dyDescent="0.15"/>
    <row r="245" ht="16.5" customHeight="1" x14ac:dyDescent="0.15"/>
    <row r="246" ht="16.5" customHeight="1" x14ac:dyDescent="0.15"/>
    <row r="247" ht="16.5" customHeight="1" x14ac:dyDescent="0.15"/>
    <row r="248" ht="16.5" customHeight="1" x14ac:dyDescent="0.15"/>
    <row r="249" ht="16.5" customHeight="1" x14ac:dyDescent="0.15"/>
    <row r="250" ht="16.5" customHeight="1" x14ac:dyDescent="0.15"/>
    <row r="251" ht="16.5" customHeight="1" x14ac:dyDescent="0.15"/>
    <row r="252" ht="16.5" customHeight="1" x14ac:dyDescent="0.15"/>
    <row r="253" ht="16.5" customHeight="1" x14ac:dyDescent="0.15"/>
    <row r="254" ht="16.5" customHeight="1" x14ac:dyDescent="0.15"/>
    <row r="255" ht="16.5" customHeight="1" x14ac:dyDescent="0.15"/>
    <row r="256" ht="16.5" customHeight="1" x14ac:dyDescent="0.15"/>
    <row r="257" ht="16.5" customHeight="1" x14ac:dyDescent="0.15"/>
    <row r="258" ht="16.5" customHeight="1" x14ac:dyDescent="0.15"/>
    <row r="259" ht="16.5" customHeight="1" x14ac:dyDescent="0.15"/>
    <row r="260" ht="16.5" customHeight="1" x14ac:dyDescent="0.15"/>
    <row r="261" ht="16.5" customHeight="1" x14ac:dyDescent="0.15"/>
    <row r="262" ht="16.5" customHeight="1" x14ac:dyDescent="0.15"/>
    <row r="263" ht="16.5" customHeight="1" x14ac:dyDescent="0.15"/>
    <row r="264" ht="16.5" customHeight="1" x14ac:dyDescent="0.15"/>
    <row r="265" ht="16.5" customHeight="1" x14ac:dyDescent="0.15"/>
    <row r="266" ht="16.5" customHeight="1" x14ac:dyDescent="0.15"/>
    <row r="267" ht="16.5" customHeight="1" x14ac:dyDescent="0.15"/>
    <row r="268" ht="16.5" customHeight="1" x14ac:dyDescent="0.15"/>
    <row r="269" ht="16.5" customHeight="1" x14ac:dyDescent="0.15"/>
    <row r="270" ht="16.5" customHeight="1" x14ac:dyDescent="0.15"/>
    <row r="271" ht="16.5" customHeight="1" x14ac:dyDescent="0.15"/>
    <row r="272" ht="16.5" customHeight="1" x14ac:dyDescent="0.15"/>
    <row r="273" ht="16.5" customHeight="1" x14ac:dyDescent="0.15"/>
    <row r="274" ht="16.5" customHeight="1" x14ac:dyDescent="0.15"/>
    <row r="275" ht="16.5" customHeight="1" x14ac:dyDescent="0.15"/>
    <row r="276" ht="16.5" customHeight="1" x14ac:dyDescent="0.15"/>
    <row r="277" ht="16.5" customHeight="1" x14ac:dyDescent="0.15"/>
    <row r="278" ht="16.5" customHeight="1" x14ac:dyDescent="0.15"/>
    <row r="279" ht="16.5" customHeight="1" x14ac:dyDescent="0.15"/>
    <row r="280" ht="16.5" customHeight="1" x14ac:dyDescent="0.15"/>
    <row r="281" ht="16.5" customHeight="1" x14ac:dyDescent="0.15"/>
    <row r="282" ht="16.5" customHeight="1" x14ac:dyDescent="0.15"/>
    <row r="283" ht="16.5" customHeight="1" x14ac:dyDescent="0.15"/>
    <row r="284" ht="16.5" customHeight="1" x14ac:dyDescent="0.15"/>
    <row r="285" ht="16.5" customHeight="1" x14ac:dyDescent="0.15"/>
    <row r="286" ht="16.5" customHeight="1" x14ac:dyDescent="0.15"/>
    <row r="287" ht="16.5" customHeight="1" x14ac:dyDescent="0.15"/>
    <row r="288" ht="16.5" customHeight="1" x14ac:dyDescent="0.15"/>
    <row r="289" ht="16.5" customHeight="1" x14ac:dyDescent="0.15"/>
    <row r="290" ht="16.5" customHeight="1" x14ac:dyDescent="0.15"/>
    <row r="291" ht="16.5" customHeight="1" x14ac:dyDescent="0.15"/>
    <row r="292" ht="16.5" customHeight="1" x14ac:dyDescent="0.15"/>
    <row r="293" ht="16.5" customHeight="1" x14ac:dyDescent="0.15"/>
    <row r="294" ht="16.5" customHeight="1" x14ac:dyDescent="0.15"/>
    <row r="295" ht="16.5" customHeight="1" x14ac:dyDescent="0.15"/>
    <row r="296" ht="16.5" customHeight="1" x14ac:dyDescent="0.15"/>
    <row r="297" ht="16.5" customHeight="1" x14ac:dyDescent="0.15"/>
    <row r="298" ht="16.5" customHeight="1" x14ac:dyDescent="0.15"/>
    <row r="299" ht="16.5" customHeight="1" x14ac:dyDescent="0.15"/>
    <row r="300" ht="16.5" customHeight="1" x14ac:dyDescent="0.15"/>
    <row r="301" ht="16.5" customHeight="1" x14ac:dyDescent="0.15"/>
    <row r="302" ht="16.5" customHeight="1" x14ac:dyDescent="0.15"/>
  </sheetData>
  <sheetProtection algorithmName="SHA-512" hashValue="2V9/MZMmvlfaXYj8/+LOlx2k6X5AuLJdou9zuXzQ0RdrZeGrXjXHWIivm1ZndsS5QEVYpDFw0KkR9/UXGF+j/w==" saltValue="6nLgh8981gELTy/BxS6Kqg==" spinCount="100000" sheet="1" objects="1" scenarios="1"/>
  <mergeCells count="52">
    <mergeCell ref="E58:E62"/>
    <mergeCell ref="C34:O34"/>
    <mergeCell ref="C35:O35"/>
    <mergeCell ref="C84:L84"/>
    <mergeCell ref="M84:O84"/>
    <mergeCell ref="C64:D68"/>
    <mergeCell ref="C70:D72"/>
    <mergeCell ref="E64:E68"/>
    <mergeCell ref="E70:E72"/>
    <mergeCell ref="C51:Q51"/>
    <mergeCell ref="C42:L43"/>
    <mergeCell ref="M42:AZ43"/>
    <mergeCell ref="C48:L48"/>
    <mergeCell ref="M48:O48"/>
    <mergeCell ref="C58:D62"/>
    <mergeCell ref="C49:Q50"/>
    <mergeCell ref="H8:J8"/>
    <mergeCell ref="X8:Z8"/>
    <mergeCell ref="AA8:AK8"/>
    <mergeCell ref="AL8:AO8"/>
    <mergeCell ref="C27:L28"/>
    <mergeCell ref="M27:AZ28"/>
    <mergeCell ref="D20:P20"/>
    <mergeCell ref="D21:P21"/>
    <mergeCell ref="A2:AZ2"/>
    <mergeCell ref="V20:AL20"/>
    <mergeCell ref="V21:AL21"/>
    <mergeCell ref="S20:T20"/>
    <mergeCell ref="S21:T21"/>
    <mergeCell ref="A12:AZ12"/>
    <mergeCell ref="AP8:AT8"/>
    <mergeCell ref="C7:G7"/>
    <mergeCell ref="H7:J7"/>
    <mergeCell ref="K7:M7"/>
    <mergeCell ref="N7:P7"/>
    <mergeCell ref="X7:Z7"/>
    <mergeCell ref="AA7:AK7"/>
    <mergeCell ref="AL7:AO7"/>
    <mergeCell ref="AP7:AT7"/>
    <mergeCell ref="C8:G8"/>
    <mergeCell ref="C94:L95"/>
    <mergeCell ref="M94:AZ95"/>
    <mergeCell ref="B97:AZ97"/>
    <mergeCell ref="C74:M75"/>
    <mergeCell ref="N74:AZ75"/>
    <mergeCell ref="C77:M78"/>
    <mergeCell ref="N77:AZ78"/>
    <mergeCell ref="T49:Z49"/>
    <mergeCell ref="T50:X50"/>
    <mergeCell ref="Y50:Z50"/>
    <mergeCell ref="T51:X51"/>
    <mergeCell ref="Y51:Z51"/>
  </mergeCells>
  <phoneticPr fontId="3"/>
  <dataValidations count="11">
    <dataValidation imeMode="off" allowBlank="1" showInputMessage="1" showErrorMessage="1" sqref="AA8:AK8 AP8:AT8"/>
    <dataValidation imeMode="hiragana" allowBlank="1" showInputMessage="1" showErrorMessage="1" sqref="AA7:AK7 AP7:AT7"/>
    <dataValidation type="list" showInputMessage="1" showErrorMessage="1" error="リストより選択してください。" sqref="N7:P7">
      <formula1>INDIRECT($H$7)</formula1>
    </dataValidation>
    <dataValidation type="list" allowBlank="1" showInputMessage="1" showErrorMessage="1" error="リストより選択してください。" sqref="H7:J7">
      <formula1>都道府県</formula1>
    </dataValidation>
    <dataValidation showInputMessage="1" showErrorMessage="1" error="リストより選択してください。" sqref="V21:AL21"/>
    <dataValidation type="list" allowBlank="1" showInputMessage="1" showErrorMessage="1" sqref="F76 X79:X81 AO79:AO81 E79:E81 Y73 Y76 AP73 F73 AP76">
      <formula1>二択</formula1>
    </dataValidation>
    <dataValidation type="custom" allowBlank="1" showInputMessage="1" showErrorMessage="1" error="※半角数字以外で入力不可" sqref="T51:X51 S21:T21">
      <formula1>ISNUMBER(S21)</formula1>
    </dataValidation>
    <dataValidation type="list" showInputMessage="1" showErrorMessage="1" error="プルダウンから選択ください。" sqref="M84:O84 M48:O48">
      <formula1>問5と7_共用</formula1>
    </dataValidation>
    <dataValidation type="list" showInputMessage="1" showErrorMessage="1" error="プルダウンから選択してください。" sqref="C35:O35">
      <formula1>問3_効果発現</formula1>
    </dataValidation>
    <dataValidation type="list" showInputMessage="1" showErrorMessage="1" error="プルダウンから選択ください。" sqref="D21:P21">
      <formula1>問1_実施計画事業</formula1>
    </dataValidation>
    <dataValidation type="list" showInputMessage="1" showErrorMessage="1" error="プルダウンから選択ください。" sqref="Y90 C92 Y92 F58 Y58 AP58 F60 F62 Y62 Y60 AP60 F64 F66 F68 Y68 Y66 Y64 AP64 AP66 AP70 AP72 Y72 Y70 F70 F72 C90">
      <formula1>二択</formula1>
    </dataValidation>
  </dataValidations>
  <pageMargins left="0.25" right="0.25" top="0.75" bottom="0.75" header="0.3" footer="0.3"/>
  <pageSetup paperSize="9" scale="4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pageSetUpPr fitToPage="1"/>
  </sheetPr>
  <dimension ref="A2:BD327"/>
  <sheetViews>
    <sheetView showGridLines="0" view="pageBreakPreview" zoomScale="85" zoomScaleNormal="70" zoomScaleSheetLayoutView="85" workbookViewId="0">
      <selection activeCell="AP7" sqref="AP7:AT8"/>
    </sheetView>
  </sheetViews>
  <sheetFormatPr defaultColWidth="8.875" defaultRowHeight="13.5" x14ac:dyDescent="0.15"/>
  <cols>
    <col min="1" max="52" width="4" style="49" customWidth="1"/>
    <col min="53" max="16384" width="8.875" style="49"/>
  </cols>
  <sheetData>
    <row r="2" spans="1:52" s="44" customFormat="1" ht="30" x14ac:dyDescent="0.15">
      <c r="A2" s="146" t="s">
        <v>3568</v>
      </c>
      <c r="B2" s="189"/>
      <c r="C2" s="189"/>
      <c r="D2" s="189"/>
      <c r="E2" s="189"/>
      <c r="F2" s="189"/>
      <c r="G2" s="189"/>
      <c r="H2" s="189"/>
      <c r="I2" s="189"/>
      <c r="J2" s="189"/>
      <c r="K2" s="189"/>
      <c r="L2" s="189"/>
      <c r="M2" s="189"/>
      <c r="N2" s="189"/>
      <c r="O2" s="189"/>
      <c r="P2" s="189"/>
      <c r="Q2" s="189"/>
      <c r="R2" s="189"/>
      <c r="S2" s="189"/>
      <c r="T2" s="189"/>
      <c r="U2" s="189"/>
      <c r="V2" s="189"/>
      <c r="W2" s="189"/>
      <c r="X2" s="189"/>
      <c r="Y2" s="189"/>
      <c r="Z2" s="189"/>
      <c r="AA2" s="189"/>
      <c r="AB2" s="189"/>
      <c r="AC2" s="189"/>
      <c r="AD2" s="189"/>
      <c r="AE2" s="189"/>
      <c r="AF2" s="189"/>
      <c r="AG2" s="189"/>
      <c r="AH2" s="189"/>
      <c r="AI2" s="189"/>
      <c r="AJ2" s="189"/>
      <c r="AK2" s="189"/>
      <c r="AL2" s="189"/>
      <c r="AM2" s="189"/>
      <c r="AN2" s="189"/>
      <c r="AO2" s="189"/>
      <c r="AP2" s="189"/>
      <c r="AQ2" s="189"/>
      <c r="AR2" s="189"/>
      <c r="AS2" s="189"/>
      <c r="AT2" s="189"/>
      <c r="AU2" s="189"/>
      <c r="AV2" s="189"/>
      <c r="AW2" s="189"/>
      <c r="AX2" s="189"/>
      <c r="AY2" s="189"/>
      <c r="AZ2" s="189"/>
    </row>
    <row r="4" spans="1:52" ht="15.75" x14ac:dyDescent="0.15">
      <c r="C4" s="50" t="s">
        <v>3518</v>
      </c>
      <c r="D4" s="51"/>
      <c r="E4" s="51"/>
      <c r="F4" s="51"/>
      <c r="G4" s="51"/>
      <c r="H4" s="51"/>
      <c r="I4" s="51"/>
      <c r="J4" s="51"/>
      <c r="K4" s="51"/>
      <c r="L4" s="51"/>
      <c r="M4" s="51"/>
      <c r="N4" s="52"/>
      <c r="O4" s="52"/>
      <c r="P4" s="52"/>
      <c r="Q4" s="52"/>
      <c r="R4" s="52"/>
      <c r="S4" s="52"/>
      <c r="T4" s="51"/>
      <c r="U4" s="52"/>
      <c r="V4" s="51"/>
      <c r="W4" s="51"/>
      <c r="X4" s="51"/>
      <c r="Y4" s="53"/>
    </row>
    <row r="5" spans="1:52" ht="15.75" x14ac:dyDescent="0.15">
      <c r="C5" s="54"/>
      <c r="D5" s="55"/>
      <c r="E5" s="56"/>
      <c r="F5" s="83" t="s">
        <v>3514</v>
      </c>
      <c r="G5" s="55"/>
      <c r="H5" s="55"/>
      <c r="I5" s="55"/>
      <c r="J5" s="84"/>
      <c r="K5" s="57"/>
      <c r="L5" s="83" t="s">
        <v>3515</v>
      </c>
      <c r="M5" s="55"/>
      <c r="N5" s="55"/>
      <c r="O5" s="59"/>
      <c r="P5" s="85"/>
      <c r="Q5" s="58"/>
      <c r="R5" s="83" t="s">
        <v>3516</v>
      </c>
      <c r="S5" s="59"/>
      <c r="T5" s="55"/>
      <c r="U5" s="59"/>
      <c r="V5" s="55"/>
      <c r="W5" s="55"/>
      <c r="X5" s="55"/>
      <c r="Y5" s="60"/>
    </row>
    <row r="6" spans="1:52" ht="14.25" thickBot="1" x14ac:dyDescent="0.2"/>
    <row r="7" spans="1:52" s="44" customFormat="1" ht="30.75" customHeight="1" thickBot="1" x14ac:dyDescent="0.2">
      <c r="A7" s="61"/>
      <c r="B7" s="61"/>
      <c r="C7" s="137" t="s">
        <v>0</v>
      </c>
      <c r="D7" s="137"/>
      <c r="E7" s="137"/>
      <c r="F7" s="137"/>
      <c r="G7" s="145"/>
      <c r="H7" s="154" t="s">
        <v>11</v>
      </c>
      <c r="I7" s="155"/>
      <c r="J7" s="156"/>
      <c r="K7" s="137" t="s">
        <v>5</v>
      </c>
      <c r="L7" s="137"/>
      <c r="M7" s="157"/>
      <c r="N7" s="154" t="s">
        <v>220</v>
      </c>
      <c r="O7" s="155"/>
      <c r="P7" s="156"/>
      <c r="Q7" s="62"/>
      <c r="X7" s="140" t="s">
        <v>1</v>
      </c>
      <c r="Y7" s="140"/>
      <c r="Z7" s="140"/>
      <c r="AA7" s="206" t="s">
        <v>7503</v>
      </c>
      <c r="AB7" s="207"/>
      <c r="AC7" s="207"/>
      <c r="AD7" s="207"/>
      <c r="AE7" s="207"/>
      <c r="AF7" s="207"/>
      <c r="AG7" s="207"/>
      <c r="AH7" s="207"/>
      <c r="AI7" s="207"/>
      <c r="AJ7" s="207"/>
      <c r="AK7" s="208"/>
      <c r="AL7" s="144" t="s">
        <v>2</v>
      </c>
      <c r="AM7" s="137"/>
      <c r="AN7" s="145"/>
      <c r="AO7" s="145"/>
      <c r="AP7" s="206" t="s">
        <v>7505</v>
      </c>
      <c r="AQ7" s="207"/>
      <c r="AR7" s="207"/>
      <c r="AS7" s="207"/>
      <c r="AT7" s="208"/>
    </row>
    <row r="8" spans="1:52" s="44" customFormat="1" ht="30.75" customHeight="1" thickBot="1" x14ac:dyDescent="0.2">
      <c r="A8" s="61"/>
      <c r="B8" s="61"/>
      <c r="C8" s="137" t="s">
        <v>3495</v>
      </c>
      <c r="D8" s="137"/>
      <c r="E8" s="137"/>
      <c r="F8" s="137"/>
      <c r="G8" s="137"/>
      <c r="H8" s="138" t="str">
        <f>IFERROR(VLOOKUP($H$7&amp;$N$7,'参照｜コード'!$J$3:$K$1790,2,0),"")</f>
        <v>01481</v>
      </c>
      <c r="I8" s="138"/>
      <c r="J8" s="139"/>
      <c r="N8" s="63"/>
      <c r="O8" s="63"/>
      <c r="P8" s="63"/>
      <c r="Q8" s="64"/>
      <c r="R8" s="64"/>
      <c r="S8" s="64"/>
      <c r="U8" s="64"/>
      <c r="X8" s="140" t="s">
        <v>4</v>
      </c>
      <c r="Y8" s="140"/>
      <c r="Z8" s="140"/>
      <c r="AA8" s="206" t="s">
        <v>7504</v>
      </c>
      <c r="AB8" s="207"/>
      <c r="AC8" s="207"/>
      <c r="AD8" s="207"/>
      <c r="AE8" s="207"/>
      <c r="AF8" s="207"/>
      <c r="AG8" s="207"/>
      <c r="AH8" s="207"/>
      <c r="AI8" s="207"/>
      <c r="AJ8" s="207"/>
      <c r="AK8" s="208"/>
      <c r="AL8" s="144" t="s">
        <v>3</v>
      </c>
      <c r="AM8" s="137"/>
      <c r="AN8" s="145"/>
      <c r="AO8" s="145"/>
      <c r="AP8" s="203" t="s">
        <v>7506</v>
      </c>
      <c r="AQ8" s="204"/>
      <c r="AR8" s="204"/>
      <c r="AS8" s="204"/>
      <c r="AT8" s="205"/>
    </row>
    <row r="9" spans="1:52" s="44" customFormat="1" ht="15.75" x14ac:dyDescent="0.15">
      <c r="A9" s="61"/>
      <c r="B9" s="61"/>
      <c r="C9" s="65" t="s">
        <v>3496</v>
      </c>
      <c r="N9" s="64"/>
      <c r="O9" s="64"/>
      <c r="P9" s="64"/>
      <c r="Q9" s="64"/>
      <c r="R9" s="64"/>
      <c r="S9" s="64"/>
      <c r="U9" s="64"/>
    </row>
    <row r="10" spans="1:52" s="44" customFormat="1" ht="15.75" x14ac:dyDescent="0.15">
      <c r="A10" s="61"/>
      <c r="B10" s="61"/>
      <c r="C10" s="65" t="s">
        <v>3497</v>
      </c>
      <c r="N10" s="62"/>
      <c r="O10" s="62"/>
      <c r="P10" s="62"/>
      <c r="Q10" s="62"/>
      <c r="R10" s="62"/>
      <c r="S10" s="62"/>
      <c r="U10" s="62"/>
    </row>
    <row r="11" spans="1:52" ht="14.25" thickBot="1" x14ac:dyDescent="0.2"/>
    <row r="12" spans="1:52" s="44" customFormat="1" ht="33" customHeight="1" thickBot="1" x14ac:dyDescent="0.2">
      <c r="A12" s="200" t="s">
        <v>7393</v>
      </c>
      <c r="B12" s="201"/>
      <c r="C12" s="201"/>
      <c r="D12" s="201"/>
      <c r="E12" s="201"/>
      <c r="F12" s="201"/>
      <c r="G12" s="201"/>
      <c r="H12" s="201"/>
      <c r="I12" s="201"/>
      <c r="J12" s="201"/>
      <c r="K12" s="201"/>
      <c r="L12" s="201"/>
      <c r="M12" s="201"/>
      <c r="N12" s="201"/>
      <c r="O12" s="201"/>
      <c r="P12" s="201"/>
      <c r="Q12" s="201"/>
      <c r="R12" s="201"/>
      <c r="S12" s="201"/>
      <c r="T12" s="201"/>
      <c r="U12" s="201"/>
      <c r="V12" s="201"/>
      <c r="W12" s="201"/>
      <c r="X12" s="201"/>
      <c r="Y12" s="201"/>
      <c r="Z12" s="201"/>
      <c r="AA12" s="201"/>
      <c r="AB12" s="201"/>
      <c r="AC12" s="201"/>
      <c r="AD12" s="201"/>
      <c r="AE12" s="201"/>
      <c r="AF12" s="201"/>
      <c r="AG12" s="201"/>
      <c r="AH12" s="201"/>
      <c r="AI12" s="201"/>
      <c r="AJ12" s="201"/>
      <c r="AK12" s="201"/>
      <c r="AL12" s="201"/>
      <c r="AM12" s="201"/>
      <c r="AN12" s="201"/>
      <c r="AO12" s="201"/>
      <c r="AP12" s="201"/>
      <c r="AQ12" s="201"/>
      <c r="AR12" s="201"/>
      <c r="AS12" s="201"/>
      <c r="AT12" s="201"/>
      <c r="AU12" s="201"/>
      <c r="AV12" s="201"/>
      <c r="AW12" s="201"/>
      <c r="AX12" s="201"/>
      <c r="AY12" s="201"/>
      <c r="AZ12" s="202"/>
    </row>
    <row r="13" spans="1:52" ht="23.25" customHeight="1" x14ac:dyDescent="0.15"/>
    <row r="14" spans="1:52" s="44" customFormat="1" ht="28.5" customHeight="1" x14ac:dyDescent="0.15">
      <c r="A14" s="66" t="s">
        <v>3602</v>
      </c>
      <c r="B14" s="67"/>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row>
    <row r="16" spans="1:52" s="123" customFormat="1" ht="15.75" x14ac:dyDescent="0.15">
      <c r="A16" s="69"/>
      <c r="B16" s="69"/>
      <c r="C16" s="132" t="s">
        <v>7485</v>
      </c>
      <c r="AI16" s="70"/>
      <c r="AS16" s="70"/>
    </row>
    <row r="17" spans="1:53" s="44" customFormat="1" ht="15.75" x14ac:dyDescent="0.15">
      <c r="A17" s="61"/>
      <c r="B17" s="61"/>
      <c r="D17" s="65" t="s">
        <v>3604</v>
      </c>
      <c r="N17" s="64"/>
      <c r="O17" s="64"/>
      <c r="P17" s="64"/>
      <c r="Q17" s="64"/>
      <c r="R17" s="64"/>
      <c r="S17" s="64"/>
      <c r="U17" s="64"/>
    </row>
    <row r="18" spans="1:53" s="44" customFormat="1" ht="15.75" x14ac:dyDescent="0.15">
      <c r="A18" s="61"/>
      <c r="B18" s="61"/>
      <c r="D18" s="65" t="s">
        <v>3606</v>
      </c>
      <c r="N18" s="64"/>
      <c r="O18" s="64"/>
      <c r="P18" s="64"/>
      <c r="Q18" s="64"/>
      <c r="R18" s="64"/>
      <c r="S18" s="64"/>
      <c r="U18" s="64"/>
    </row>
    <row r="20" spans="1:53" ht="16.5" customHeight="1" thickBot="1" x14ac:dyDescent="0.2">
      <c r="D20" s="174" t="s">
        <v>7447</v>
      </c>
      <c r="E20" s="175"/>
      <c r="F20" s="175"/>
      <c r="G20" s="175"/>
      <c r="H20" s="175"/>
      <c r="I20" s="175"/>
      <c r="J20" s="175"/>
      <c r="K20" s="175"/>
      <c r="L20" s="175"/>
      <c r="M20" s="175"/>
      <c r="N20" s="175"/>
      <c r="O20" s="175"/>
      <c r="P20" s="212"/>
      <c r="S20" s="196" t="s">
        <v>3598</v>
      </c>
      <c r="T20" s="197"/>
      <c r="V20" s="190" t="s">
        <v>3519</v>
      </c>
      <c r="W20" s="191"/>
      <c r="X20" s="191"/>
      <c r="Y20" s="191"/>
      <c r="Z20" s="191"/>
      <c r="AA20" s="191"/>
      <c r="AB20" s="191"/>
      <c r="AC20" s="191"/>
      <c r="AD20" s="191"/>
      <c r="AE20" s="191"/>
      <c r="AF20" s="191"/>
      <c r="AG20" s="191"/>
      <c r="AH20" s="191"/>
      <c r="AI20" s="191"/>
      <c r="AJ20" s="191"/>
      <c r="AK20" s="191"/>
      <c r="AL20" s="192"/>
    </row>
    <row r="21" spans="1:53" ht="33" customHeight="1" thickBot="1" x14ac:dyDescent="0.2">
      <c r="D21" s="213" t="s">
        <v>7495</v>
      </c>
      <c r="E21" s="214"/>
      <c r="F21" s="214"/>
      <c r="G21" s="214"/>
      <c r="H21" s="214"/>
      <c r="I21" s="214"/>
      <c r="J21" s="214"/>
      <c r="K21" s="214"/>
      <c r="L21" s="214"/>
      <c r="M21" s="214"/>
      <c r="N21" s="214"/>
      <c r="O21" s="214"/>
      <c r="P21" s="215"/>
      <c r="S21" s="198">
        <v>13</v>
      </c>
      <c r="T21" s="199"/>
      <c r="V21" s="193" t="s">
        <v>7508</v>
      </c>
      <c r="W21" s="194"/>
      <c r="X21" s="194"/>
      <c r="Y21" s="194"/>
      <c r="Z21" s="194"/>
      <c r="AA21" s="194"/>
      <c r="AB21" s="194"/>
      <c r="AC21" s="194"/>
      <c r="AD21" s="194"/>
      <c r="AE21" s="194"/>
      <c r="AF21" s="194"/>
      <c r="AG21" s="194"/>
      <c r="AH21" s="194"/>
      <c r="AI21" s="194"/>
      <c r="AJ21" s="194"/>
      <c r="AK21" s="194"/>
      <c r="AL21" s="195"/>
    </row>
    <row r="23" spans="1:53" ht="15.75" x14ac:dyDescent="0.15">
      <c r="C23" s="123" t="s">
        <v>7450</v>
      </c>
      <c r="U23" s="87"/>
      <c r="V23" s="87"/>
      <c r="W23" s="87"/>
      <c r="X23" s="87"/>
      <c r="Y23" s="87"/>
      <c r="Z23" s="87"/>
      <c r="AA23" s="87"/>
      <c r="AB23" s="87"/>
      <c r="AC23" s="87"/>
      <c r="AD23" s="87"/>
      <c r="AE23" s="87"/>
      <c r="AF23" s="87"/>
    </row>
    <row r="24" spans="1:53" ht="15.75" x14ac:dyDescent="0.15">
      <c r="D24" s="65"/>
      <c r="T24" s="95"/>
      <c r="U24" s="94"/>
      <c r="V24" s="94"/>
      <c r="W24" s="94"/>
      <c r="X24" s="94"/>
      <c r="Y24" s="94"/>
      <c r="Z24" s="94"/>
    </row>
    <row r="25" spans="1:53" ht="15.6" customHeight="1" thickBot="1" x14ac:dyDescent="0.2">
      <c r="D25" s="174" t="s">
        <v>7247</v>
      </c>
      <c r="E25" s="175"/>
      <c r="F25" s="175"/>
      <c r="G25" s="175"/>
      <c r="H25" s="175"/>
      <c r="I25" s="175"/>
      <c r="J25" s="175"/>
      <c r="K25" s="175"/>
      <c r="L25" s="175"/>
      <c r="M25" s="175"/>
      <c r="N25" s="175"/>
      <c r="O25" s="175"/>
      <c r="P25" s="175"/>
      <c r="Q25" s="212"/>
      <c r="T25" s="137" t="s">
        <v>7249</v>
      </c>
      <c r="U25" s="137"/>
      <c r="V25" s="137"/>
      <c r="W25" s="137"/>
      <c r="X25" s="137"/>
      <c r="Y25" s="137"/>
      <c r="Z25" s="137"/>
    </row>
    <row r="26" spans="1:53" ht="21.6" customHeight="1" thickBot="1" x14ac:dyDescent="0.2">
      <c r="D26" s="213" t="s">
        <v>7509</v>
      </c>
      <c r="E26" s="214"/>
      <c r="F26" s="214"/>
      <c r="G26" s="214"/>
      <c r="H26" s="214"/>
      <c r="I26" s="214"/>
      <c r="J26" s="214"/>
      <c r="K26" s="214"/>
      <c r="L26" s="214"/>
      <c r="M26" s="214"/>
      <c r="N26" s="214"/>
      <c r="O26" s="214"/>
      <c r="P26" s="214"/>
      <c r="Q26" s="215"/>
      <c r="S26" s="123" t="s">
        <v>3570</v>
      </c>
      <c r="T26" s="229"/>
      <c r="U26" s="230"/>
      <c r="V26" s="230"/>
      <c r="W26" s="230"/>
      <c r="X26" s="230"/>
      <c r="Y26" s="230"/>
      <c r="Z26" s="231"/>
    </row>
    <row r="28" spans="1:53" ht="28.5" customHeight="1" x14ac:dyDescent="0.15">
      <c r="A28" s="66" t="s">
        <v>7233</v>
      </c>
      <c r="B28" s="67"/>
      <c r="C28" s="68"/>
      <c r="D28" s="68"/>
      <c r="E28" s="68"/>
      <c r="F28" s="68"/>
      <c r="G28" s="68"/>
      <c r="H28" s="68"/>
      <c r="I28" s="68"/>
      <c r="J28" s="68"/>
      <c r="K28" s="68"/>
      <c r="L28" s="68"/>
      <c r="M28" s="68"/>
      <c r="N28" s="68"/>
      <c r="O28" s="68"/>
      <c r="P28" s="68"/>
      <c r="Q28" s="68"/>
      <c r="R28" s="68"/>
      <c r="S28" s="68"/>
      <c r="T28" s="68"/>
      <c r="U28" s="68"/>
      <c r="V28" s="68"/>
      <c r="W28" s="68"/>
      <c r="X28" s="68"/>
      <c r="Y28" s="68"/>
      <c r="Z28" s="68"/>
      <c r="AA28" s="68"/>
      <c r="AB28" s="68"/>
      <c r="AC28" s="68"/>
      <c r="AD28" s="68"/>
      <c r="AE28" s="68"/>
      <c r="AF28" s="68"/>
      <c r="AG28" s="68"/>
      <c r="AH28" s="68"/>
      <c r="AI28" s="68"/>
      <c r="AJ28" s="68"/>
      <c r="AK28" s="68"/>
      <c r="AL28" s="68"/>
      <c r="AM28" s="68"/>
      <c r="AN28" s="68"/>
      <c r="AO28" s="68"/>
      <c r="AP28" s="68"/>
      <c r="AQ28" s="68"/>
      <c r="AR28" s="68"/>
      <c r="AS28" s="68"/>
      <c r="AT28" s="68"/>
      <c r="AU28" s="68"/>
      <c r="AV28" s="68"/>
      <c r="AW28" s="68"/>
      <c r="AX28" s="68"/>
      <c r="AY28" s="68"/>
      <c r="AZ28" s="68"/>
      <c r="BA28" s="44"/>
    </row>
    <row r="30" spans="1:53" ht="15.75" x14ac:dyDescent="0.15">
      <c r="C30" s="123" t="s">
        <v>7289</v>
      </c>
    </row>
    <row r="31" spans="1:53" ht="16.5" thickBot="1" x14ac:dyDescent="0.2">
      <c r="C31" s="44"/>
      <c r="D31" s="65" t="s">
        <v>7448</v>
      </c>
    </row>
    <row r="32" spans="1:53" x14ac:dyDescent="0.15">
      <c r="C32" s="196" t="s">
        <v>7235</v>
      </c>
      <c r="D32" s="209"/>
      <c r="E32" s="209"/>
      <c r="F32" s="209"/>
      <c r="G32" s="209"/>
      <c r="H32" s="209"/>
      <c r="I32" s="209"/>
      <c r="J32" s="209"/>
      <c r="K32" s="209"/>
      <c r="L32" s="209"/>
      <c r="M32" s="178" t="s">
        <v>7510</v>
      </c>
      <c r="N32" s="179"/>
      <c r="O32" s="179"/>
      <c r="P32" s="179"/>
      <c r="Q32" s="179"/>
      <c r="R32" s="179"/>
      <c r="S32" s="179"/>
      <c r="T32" s="179"/>
      <c r="U32" s="179"/>
      <c r="V32" s="179"/>
      <c r="W32" s="179"/>
      <c r="X32" s="179"/>
      <c r="Y32" s="179"/>
      <c r="Z32" s="179"/>
      <c r="AA32" s="179"/>
      <c r="AB32" s="179"/>
      <c r="AC32" s="179"/>
      <c r="AD32" s="179"/>
      <c r="AE32" s="179"/>
      <c r="AF32" s="179"/>
      <c r="AG32" s="179"/>
      <c r="AH32" s="179"/>
      <c r="AI32" s="179"/>
      <c r="AJ32" s="179"/>
      <c r="AK32" s="179"/>
      <c r="AL32" s="179"/>
      <c r="AM32" s="179"/>
      <c r="AN32" s="179"/>
      <c r="AO32" s="179"/>
      <c r="AP32" s="179"/>
      <c r="AQ32" s="179"/>
      <c r="AR32" s="179"/>
      <c r="AS32" s="179"/>
      <c r="AT32" s="179"/>
      <c r="AU32" s="179"/>
      <c r="AV32" s="179"/>
      <c r="AW32" s="179"/>
      <c r="AX32" s="179"/>
      <c r="AY32" s="179"/>
      <c r="AZ32" s="180"/>
    </row>
    <row r="33" spans="1:54" ht="14.25" thickBot="1" x14ac:dyDescent="0.2">
      <c r="C33" s="210"/>
      <c r="D33" s="211"/>
      <c r="E33" s="211"/>
      <c r="F33" s="211"/>
      <c r="G33" s="211"/>
      <c r="H33" s="211"/>
      <c r="I33" s="211"/>
      <c r="J33" s="211"/>
      <c r="K33" s="211"/>
      <c r="L33" s="211"/>
      <c r="M33" s="181"/>
      <c r="N33" s="182"/>
      <c r="O33" s="182"/>
      <c r="P33" s="182"/>
      <c r="Q33" s="182"/>
      <c r="R33" s="182"/>
      <c r="S33" s="182"/>
      <c r="T33" s="182"/>
      <c r="U33" s="182"/>
      <c r="V33" s="182"/>
      <c r="W33" s="182"/>
      <c r="X33" s="182"/>
      <c r="Y33" s="182"/>
      <c r="Z33" s="182"/>
      <c r="AA33" s="182"/>
      <c r="AB33" s="182"/>
      <c r="AC33" s="182"/>
      <c r="AD33" s="182"/>
      <c r="AE33" s="182"/>
      <c r="AF33" s="182"/>
      <c r="AG33" s="182"/>
      <c r="AH33" s="182"/>
      <c r="AI33" s="182"/>
      <c r="AJ33" s="182"/>
      <c r="AK33" s="182"/>
      <c r="AL33" s="182"/>
      <c r="AM33" s="182"/>
      <c r="AN33" s="182"/>
      <c r="AO33" s="182"/>
      <c r="AP33" s="182"/>
      <c r="AQ33" s="182"/>
      <c r="AR33" s="182"/>
      <c r="AS33" s="182"/>
      <c r="AT33" s="182"/>
      <c r="AU33" s="182"/>
      <c r="AV33" s="182"/>
      <c r="AW33" s="182"/>
      <c r="AX33" s="182"/>
      <c r="AY33" s="182"/>
      <c r="AZ33" s="183"/>
    </row>
    <row r="35" spans="1:54" ht="15.75" x14ac:dyDescent="0.15">
      <c r="C35" s="123" t="s">
        <v>7443</v>
      </c>
    </row>
    <row r="36" spans="1:54" ht="6" customHeight="1" x14ac:dyDescent="0.15"/>
    <row r="37" spans="1:54" ht="16.5" thickBot="1" x14ac:dyDescent="0.2">
      <c r="C37" s="174" t="s">
        <v>7439</v>
      </c>
      <c r="D37" s="175"/>
      <c r="E37" s="175"/>
      <c r="F37" s="175"/>
      <c r="G37" s="175"/>
      <c r="H37" s="175"/>
      <c r="I37" s="175"/>
      <c r="J37" s="175"/>
      <c r="K37" s="175"/>
      <c r="L37" s="175"/>
      <c r="M37" s="175"/>
      <c r="N37" s="175"/>
      <c r="O37" s="212"/>
    </row>
    <row r="38" spans="1:54" ht="21.6" customHeight="1" thickBot="1" x14ac:dyDescent="0.2">
      <c r="C38" s="217" t="s">
        <v>7427</v>
      </c>
      <c r="D38" s="218"/>
      <c r="E38" s="218"/>
      <c r="F38" s="218"/>
      <c r="G38" s="218"/>
      <c r="H38" s="218"/>
      <c r="I38" s="218"/>
      <c r="J38" s="218"/>
      <c r="K38" s="218"/>
      <c r="L38" s="218"/>
      <c r="M38" s="218"/>
      <c r="N38" s="218"/>
      <c r="O38" s="219"/>
    </row>
    <row r="40" spans="1:54" ht="28.5" customHeight="1" x14ac:dyDescent="0.15">
      <c r="A40" s="66" t="s">
        <v>7251</v>
      </c>
      <c r="B40" s="67"/>
      <c r="C40" s="68"/>
      <c r="D40" s="68"/>
      <c r="E40" s="68"/>
      <c r="F40" s="68"/>
      <c r="G40" s="68"/>
      <c r="H40" s="68"/>
      <c r="I40" s="68"/>
      <c r="J40" s="68"/>
      <c r="K40" s="68"/>
      <c r="L40" s="68"/>
      <c r="M40" s="68"/>
      <c r="N40" s="68"/>
      <c r="O40" s="68"/>
      <c r="P40" s="68"/>
      <c r="Q40" s="68"/>
      <c r="R40" s="68"/>
      <c r="S40" s="68"/>
      <c r="T40" s="68"/>
      <c r="U40" s="68"/>
      <c r="V40" s="68"/>
      <c r="W40" s="68"/>
      <c r="X40" s="68"/>
      <c r="Y40" s="68"/>
      <c r="Z40" s="68"/>
      <c r="AA40" s="68"/>
      <c r="AB40" s="68"/>
      <c r="AC40" s="68"/>
      <c r="AD40" s="68"/>
      <c r="AE40" s="68"/>
      <c r="AF40" s="68"/>
      <c r="AG40" s="68"/>
      <c r="AH40" s="68"/>
      <c r="AI40" s="68"/>
      <c r="AJ40" s="68"/>
      <c r="AK40" s="68"/>
      <c r="AL40" s="68"/>
      <c r="AM40" s="68"/>
      <c r="AN40" s="68"/>
      <c r="AO40" s="68"/>
      <c r="AP40" s="68"/>
      <c r="AQ40" s="68"/>
      <c r="AR40" s="68"/>
      <c r="AS40" s="68"/>
      <c r="AT40" s="68"/>
      <c r="AU40" s="68"/>
      <c r="AV40" s="68"/>
      <c r="AW40" s="68"/>
      <c r="AX40" s="68"/>
      <c r="AY40" s="68"/>
      <c r="AZ40" s="68"/>
      <c r="BA40" s="44"/>
    </row>
    <row r="42" spans="1:54" ht="15.75" x14ac:dyDescent="0.15">
      <c r="C42" s="123" t="s">
        <v>7405</v>
      </c>
    </row>
    <row r="43" spans="1:54" ht="9" customHeight="1" x14ac:dyDescent="0.15">
      <c r="BB43" s="110"/>
    </row>
    <row r="44" spans="1:54" ht="16.5" thickBot="1" x14ac:dyDescent="0.2">
      <c r="C44" s="112" t="s">
        <v>7406</v>
      </c>
      <c r="E44" s="123"/>
      <c r="F44" s="123"/>
      <c r="G44" s="123"/>
      <c r="H44" s="123"/>
      <c r="I44" s="123"/>
      <c r="J44" s="123"/>
      <c r="K44" s="123"/>
      <c r="L44" s="123"/>
      <c r="M44" s="123"/>
      <c r="N44" s="123"/>
      <c r="O44" s="123"/>
      <c r="P44" s="123"/>
      <c r="Q44" s="123"/>
      <c r="R44" s="123"/>
      <c r="S44" s="123"/>
      <c r="T44" s="123"/>
      <c r="U44" s="123"/>
      <c r="V44" s="123"/>
      <c r="W44" s="123"/>
      <c r="X44" s="123"/>
      <c r="Y44" s="123"/>
      <c r="Z44" s="123"/>
      <c r="AA44" s="123"/>
      <c r="AB44" s="123"/>
      <c r="AC44" s="123"/>
      <c r="AD44" s="123"/>
      <c r="AE44" s="123"/>
      <c r="AF44" s="123"/>
      <c r="AG44" s="123"/>
      <c r="AH44" s="123"/>
      <c r="AI44" s="123"/>
      <c r="AJ44" s="123"/>
      <c r="AK44" s="123"/>
      <c r="AL44" s="123"/>
      <c r="AM44" s="123"/>
      <c r="AN44" s="123"/>
      <c r="AO44" s="123"/>
      <c r="AP44" s="123"/>
      <c r="AQ44" s="123"/>
      <c r="AR44" s="123"/>
      <c r="AS44" s="123"/>
      <c r="AT44" s="123"/>
      <c r="AU44" s="123"/>
      <c r="AV44" s="123"/>
      <c r="AW44" s="123"/>
      <c r="AX44" s="123"/>
      <c r="AY44" s="123"/>
      <c r="AZ44" s="123"/>
      <c r="BA44" s="123"/>
      <c r="BB44" s="110"/>
    </row>
    <row r="45" spans="1:54" ht="15.6" customHeight="1" thickBot="1" x14ac:dyDescent="0.2">
      <c r="C45" s="97"/>
      <c r="D45" s="97"/>
      <c r="E45" s="17"/>
      <c r="F45" s="123" t="s">
        <v>7252</v>
      </c>
      <c r="H45" s="123"/>
      <c r="I45" s="123"/>
      <c r="J45" s="123"/>
      <c r="K45" s="123"/>
      <c r="L45" s="123"/>
      <c r="M45" s="123"/>
      <c r="N45" s="123"/>
      <c r="O45" s="86"/>
      <c r="Q45" s="17"/>
      <c r="R45" s="123" t="s">
        <v>7254</v>
      </c>
      <c r="T45" s="123"/>
      <c r="U45" s="123"/>
      <c r="V45" s="123"/>
      <c r="W45" s="123"/>
      <c r="X45" s="123"/>
      <c r="Y45" s="123"/>
      <c r="Z45" s="123"/>
      <c r="AA45" s="87"/>
      <c r="AC45" s="17"/>
      <c r="AD45" s="123" t="s">
        <v>7255</v>
      </c>
      <c r="AF45" s="123"/>
      <c r="AG45" s="123"/>
      <c r="AH45" s="123"/>
      <c r="AI45" s="123"/>
      <c r="AJ45" s="123"/>
      <c r="AK45" s="123"/>
      <c r="AL45" s="123"/>
      <c r="AM45" s="123"/>
      <c r="AO45" s="17"/>
      <c r="AP45" s="123" t="s">
        <v>7256</v>
      </c>
      <c r="AR45" s="123"/>
      <c r="AS45" s="123"/>
      <c r="AT45" s="123"/>
      <c r="AU45" s="123"/>
      <c r="AV45" s="123"/>
      <c r="AW45" s="123"/>
      <c r="AX45" s="123"/>
      <c r="AY45" s="123"/>
      <c r="AZ45" s="123"/>
      <c r="BA45" s="123"/>
      <c r="BB45" s="110"/>
    </row>
    <row r="46" spans="1:54" ht="6" customHeight="1" thickBot="1" x14ac:dyDescent="0.2">
      <c r="C46" s="97"/>
      <c r="D46" s="97"/>
      <c r="E46" s="123"/>
      <c r="F46" s="123"/>
      <c r="H46" s="123"/>
      <c r="I46" s="123"/>
      <c r="J46" s="123"/>
      <c r="K46" s="123"/>
      <c r="L46" s="123"/>
      <c r="M46" s="123"/>
      <c r="N46" s="123"/>
      <c r="O46" s="86"/>
      <c r="Q46" s="123"/>
      <c r="R46" s="123"/>
      <c r="T46" s="123"/>
      <c r="U46" s="123"/>
      <c r="V46" s="123"/>
      <c r="W46" s="123"/>
      <c r="X46" s="123"/>
      <c r="Y46" s="123"/>
      <c r="Z46" s="123"/>
      <c r="AA46" s="87"/>
      <c r="AC46" s="123"/>
      <c r="AD46" s="123"/>
      <c r="AF46" s="123"/>
      <c r="AG46" s="123"/>
      <c r="AH46" s="123"/>
      <c r="AI46" s="123"/>
      <c r="AJ46" s="123"/>
      <c r="AK46" s="123"/>
      <c r="AL46" s="123"/>
      <c r="AM46" s="123"/>
      <c r="AO46" s="123"/>
      <c r="AP46" s="123"/>
      <c r="AR46" s="123"/>
      <c r="AS46" s="123"/>
      <c r="AT46" s="123"/>
      <c r="AU46" s="123"/>
      <c r="AV46" s="123"/>
      <c r="AW46" s="123"/>
      <c r="AX46" s="123"/>
      <c r="AY46" s="123"/>
      <c r="AZ46" s="123"/>
      <c r="BA46" s="123"/>
      <c r="BB46" s="110"/>
    </row>
    <row r="47" spans="1:54" ht="16.5" thickBot="1" x14ac:dyDescent="0.2">
      <c r="C47" s="97"/>
      <c r="D47" s="97"/>
      <c r="E47" s="17"/>
      <c r="F47" s="123" t="s">
        <v>7257</v>
      </c>
      <c r="H47" s="123"/>
      <c r="I47" s="123"/>
      <c r="J47" s="123"/>
      <c r="K47" s="123"/>
      <c r="L47" s="123"/>
      <c r="M47" s="123"/>
      <c r="N47" s="123"/>
      <c r="O47" s="86"/>
      <c r="Q47" s="17"/>
      <c r="R47" s="123" t="s">
        <v>7258</v>
      </c>
      <c r="T47" s="123"/>
      <c r="U47" s="123"/>
      <c r="V47" s="123"/>
      <c r="W47" s="123"/>
      <c r="X47" s="123"/>
      <c r="Y47" s="123"/>
      <c r="Z47" s="123"/>
      <c r="AA47" s="87"/>
      <c r="AC47" s="17"/>
      <c r="AD47" s="123" t="s">
        <v>7444</v>
      </c>
      <c r="AF47" s="123"/>
      <c r="AG47" s="123"/>
      <c r="AH47" s="123"/>
      <c r="AI47" s="123"/>
      <c r="AJ47" s="123"/>
      <c r="AK47" s="123"/>
      <c r="AL47" s="123"/>
      <c r="AM47" s="86"/>
      <c r="AO47" s="17" t="s">
        <v>7502</v>
      </c>
      <c r="AP47" s="123" t="s">
        <v>7259</v>
      </c>
      <c r="AR47" s="123"/>
      <c r="AS47" s="123"/>
      <c r="AT47" s="123"/>
      <c r="AU47" s="123"/>
      <c r="AV47" s="123"/>
      <c r="AW47" s="123"/>
      <c r="AX47" s="123"/>
      <c r="AY47" s="123"/>
      <c r="AZ47" s="123"/>
      <c r="BA47" s="123"/>
      <c r="BB47" s="110"/>
    </row>
    <row r="48" spans="1:54" ht="6" customHeight="1" thickBot="1" x14ac:dyDescent="0.2">
      <c r="C48" s="97"/>
      <c r="D48" s="97"/>
      <c r="E48" s="123"/>
      <c r="F48" s="123"/>
      <c r="H48" s="123"/>
      <c r="I48" s="123"/>
      <c r="J48" s="123"/>
      <c r="K48" s="123"/>
      <c r="L48" s="123"/>
      <c r="M48" s="123"/>
      <c r="N48" s="123"/>
      <c r="O48" s="86"/>
      <c r="Q48" s="123"/>
      <c r="R48" s="123"/>
      <c r="T48" s="123"/>
      <c r="U48" s="123"/>
      <c r="V48" s="123"/>
      <c r="W48" s="123"/>
      <c r="X48" s="123"/>
      <c r="Y48" s="123"/>
      <c r="Z48" s="123"/>
      <c r="AA48" s="87"/>
      <c r="AC48" s="123"/>
      <c r="AD48" s="123"/>
      <c r="AF48" s="123"/>
      <c r="AG48" s="123"/>
      <c r="AH48" s="123"/>
      <c r="AI48" s="123"/>
      <c r="AJ48" s="123"/>
      <c r="AK48" s="123"/>
      <c r="AL48" s="123"/>
      <c r="AM48" s="86"/>
      <c r="AO48" s="123"/>
      <c r="AP48" s="123"/>
      <c r="AR48" s="123"/>
      <c r="AS48" s="123"/>
      <c r="AT48" s="123"/>
      <c r="AU48" s="123"/>
      <c r="AV48" s="123"/>
      <c r="AW48" s="123"/>
      <c r="AX48" s="123"/>
      <c r="AY48" s="123"/>
      <c r="AZ48" s="123"/>
      <c r="BA48" s="123"/>
      <c r="BB48" s="110"/>
    </row>
    <row r="49" spans="3:56" ht="16.5" thickBot="1" x14ac:dyDescent="0.2">
      <c r="C49" s="97"/>
      <c r="D49" s="97"/>
      <c r="E49" s="17"/>
      <c r="F49" s="123" t="s">
        <v>7260</v>
      </c>
      <c r="H49" s="123"/>
      <c r="I49" s="123"/>
      <c r="J49" s="123"/>
      <c r="K49" s="123"/>
      <c r="L49" s="123"/>
      <c r="M49" s="74"/>
      <c r="N49" s="123"/>
      <c r="O49" s="86"/>
      <c r="Q49" s="17"/>
      <c r="R49" s="123" t="s">
        <v>7261</v>
      </c>
      <c r="T49" s="123"/>
      <c r="U49" s="123"/>
      <c r="V49" s="123"/>
      <c r="W49" s="123"/>
      <c r="X49" s="123"/>
      <c r="Y49" s="123"/>
      <c r="Z49" s="123"/>
      <c r="AA49" s="87"/>
      <c r="AC49" s="17"/>
      <c r="AD49" s="123" t="s">
        <v>7253</v>
      </c>
      <c r="AF49" s="123"/>
      <c r="AG49" s="123"/>
      <c r="AH49" s="123"/>
      <c r="AI49" s="123"/>
      <c r="AJ49" s="123"/>
      <c r="AK49" s="123"/>
      <c r="AL49" s="123"/>
      <c r="AM49" s="86"/>
      <c r="AO49" s="17" t="s">
        <v>7502</v>
      </c>
      <c r="AP49" s="123" t="s">
        <v>7262</v>
      </c>
      <c r="AR49" s="123"/>
      <c r="AS49" s="123"/>
      <c r="AT49" s="123"/>
      <c r="AU49" s="123"/>
      <c r="AV49" s="123"/>
      <c r="AW49" s="123"/>
      <c r="AX49" s="123"/>
      <c r="AY49" s="123"/>
      <c r="AZ49" s="123"/>
      <c r="BA49" s="123"/>
      <c r="BB49" s="110"/>
    </row>
    <row r="50" spans="3:56" ht="6" customHeight="1" thickBot="1" x14ac:dyDescent="0.2">
      <c r="C50" s="97"/>
      <c r="D50" s="97"/>
      <c r="F50" s="123"/>
      <c r="H50" s="123"/>
      <c r="I50" s="123"/>
      <c r="J50" s="123"/>
      <c r="K50" s="123"/>
      <c r="L50" s="123"/>
      <c r="M50" s="74"/>
      <c r="N50" s="123"/>
      <c r="O50" s="87"/>
      <c r="AA50" s="87"/>
      <c r="AM50" s="87"/>
      <c r="AU50" s="123"/>
      <c r="AV50" s="123"/>
      <c r="AW50" s="123"/>
      <c r="AX50" s="123"/>
      <c r="AY50" s="123"/>
      <c r="AZ50" s="123"/>
      <c r="BA50" s="123"/>
      <c r="BB50" s="110"/>
    </row>
    <row r="51" spans="3:56" ht="16.5" thickBot="1" x14ac:dyDescent="0.2">
      <c r="C51" s="97"/>
      <c r="D51" s="97"/>
      <c r="E51" s="17"/>
      <c r="F51" s="123" t="s">
        <v>7263</v>
      </c>
      <c r="H51" s="123"/>
      <c r="I51" s="123"/>
      <c r="J51" s="123"/>
      <c r="K51" s="123"/>
      <c r="L51" s="123"/>
      <c r="M51" s="74"/>
      <c r="N51" s="123"/>
      <c r="O51" s="86"/>
      <c r="Q51" s="17"/>
      <c r="R51" s="123" t="s">
        <v>7264</v>
      </c>
      <c r="T51" s="123"/>
      <c r="U51" s="123"/>
      <c r="V51" s="123"/>
      <c r="W51" s="123"/>
      <c r="X51" s="123"/>
      <c r="Y51" s="123"/>
      <c r="Z51" s="123"/>
      <c r="AA51" s="87"/>
      <c r="AC51" s="17"/>
      <c r="AD51" s="123" t="s">
        <v>7395</v>
      </c>
      <c r="AF51" s="123"/>
      <c r="AG51" s="123"/>
      <c r="AH51" s="123"/>
      <c r="AI51" s="123"/>
      <c r="AJ51" s="123"/>
      <c r="AK51" s="123"/>
      <c r="AL51" s="123"/>
      <c r="AM51" s="86"/>
      <c r="AO51" s="17"/>
      <c r="AP51" s="123" t="s">
        <v>7265</v>
      </c>
      <c r="AR51" s="123"/>
      <c r="AS51" s="123"/>
      <c r="AT51" s="123"/>
      <c r="AU51" s="123"/>
      <c r="AV51" s="123"/>
      <c r="AW51" s="123"/>
      <c r="AX51" s="123"/>
      <c r="AY51" s="123"/>
      <c r="AZ51" s="123"/>
      <c r="BA51" s="123"/>
      <c r="BB51" s="110"/>
    </row>
    <row r="52" spans="3:56" ht="6" customHeight="1" thickBot="1" x14ac:dyDescent="0.2">
      <c r="C52" s="97"/>
      <c r="D52" s="97"/>
      <c r="F52" s="123"/>
      <c r="H52" s="123"/>
      <c r="I52" s="123"/>
      <c r="J52" s="123"/>
      <c r="K52" s="123"/>
      <c r="L52" s="123"/>
      <c r="M52" s="74"/>
      <c r="N52" s="123"/>
      <c r="O52" s="87"/>
      <c r="AA52" s="87"/>
      <c r="AM52" s="87"/>
      <c r="AT52" s="123"/>
      <c r="AU52" s="123"/>
      <c r="AV52" s="123"/>
      <c r="AW52" s="123"/>
      <c r="AX52" s="123"/>
      <c r="AY52" s="123"/>
      <c r="AZ52" s="123"/>
      <c r="BA52" s="123"/>
      <c r="BB52" s="110"/>
    </row>
    <row r="53" spans="3:56" ht="16.5" thickBot="1" x14ac:dyDescent="0.2">
      <c r="C53" s="97"/>
      <c r="D53" s="97"/>
      <c r="E53" s="17"/>
      <c r="F53" s="123" t="s">
        <v>7414</v>
      </c>
      <c r="H53" s="123"/>
      <c r="I53" s="123"/>
      <c r="J53" s="123"/>
      <c r="K53" s="123"/>
      <c r="L53" s="123"/>
      <c r="M53" s="74"/>
      <c r="N53" s="123"/>
      <c r="O53" s="86"/>
      <c r="Q53" s="17"/>
      <c r="R53" s="123" t="s">
        <v>7415</v>
      </c>
      <c r="T53" s="123"/>
      <c r="AC53" s="17"/>
      <c r="AD53" s="123" t="s">
        <v>7416</v>
      </c>
      <c r="AF53" s="123"/>
      <c r="AG53" s="123"/>
      <c r="AH53" s="123"/>
      <c r="AI53" s="123"/>
      <c r="AJ53" s="123"/>
      <c r="AK53" s="123"/>
      <c r="AL53" s="123"/>
      <c r="AM53" s="86"/>
      <c r="AO53" s="17"/>
      <c r="AP53" s="123" t="s">
        <v>7417</v>
      </c>
      <c r="AT53" s="123"/>
      <c r="AU53" s="123"/>
      <c r="AV53" s="123"/>
      <c r="AW53" s="123"/>
      <c r="AX53" s="123"/>
      <c r="AY53" s="123"/>
      <c r="AZ53" s="123"/>
      <c r="BA53" s="123"/>
      <c r="BB53" s="110"/>
    </row>
    <row r="54" spans="3:56" ht="15.75" x14ac:dyDescent="0.15">
      <c r="C54" s="82"/>
      <c r="D54" s="123"/>
      <c r="E54" s="123"/>
      <c r="F54" s="123"/>
      <c r="G54" s="123"/>
      <c r="H54" s="123"/>
      <c r="I54" s="123"/>
      <c r="J54" s="123"/>
      <c r="K54" s="123"/>
      <c r="L54" s="123"/>
      <c r="M54" s="123"/>
      <c r="N54" s="123"/>
      <c r="O54" s="123"/>
      <c r="P54" s="123"/>
      <c r="Q54" s="123"/>
      <c r="R54" s="123"/>
      <c r="S54" s="123"/>
      <c r="T54" s="123"/>
      <c r="U54" s="123"/>
      <c r="V54" s="123"/>
      <c r="W54" s="123"/>
      <c r="X54" s="123"/>
      <c r="Y54" s="123"/>
      <c r="Z54" s="123"/>
      <c r="AA54" s="123"/>
      <c r="AB54" s="123"/>
      <c r="AC54" s="123"/>
      <c r="AD54" s="123"/>
      <c r="AE54" s="123"/>
      <c r="AF54" s="123"/>
      <c r="AG54" s="123"/>
      <c r="AH54" s="123"/>
      <c r="AI54" s="123"/>
      <c r="AJ54" s="123"/>
      <c r="AK54" s="123"/>
      <c r="AL54" s="123"/>
      <c r="AM54" s="123"/>
      <c r="AN54" s="123"/>
      <c r="AO54" s="123"/>
      <c r="AP54" s="123"/>
      <c r="AQ54" s="123"/>
      <c r="AR54" s="123"/>
      <c r="AS54" s="123"/>
      <c r="AT54" s="123"/>
      <c r="AU54" s="123"/>
      <c r="AV54" s="123"/>
      <c r="AW54" s="123"/>
      <c r="AX54" s="123"/>
      <c r="AY54" s="123"/>
      <c r="AZ54" s="123"/>
      <c r="BA54" s="123"/>
      <c r="BB54" s="110"/>
    </row>
    <row r="55" spans="3:56" ht="15.75" x14ac:dyDescent="0.15">
      <c r="C55" s="112" t="s">
        <v>7407</v>
      </c>
      <c r="D55" s="123"/>
      <c r="E55" s="123"/>
      <c r="F55" s="123"/>
      <c r="G55" s="123"/>
      <c r="H55" s="123"/>
      <c r="I55" s="123"/>
      <c r="J55" s="123"/>
      <c r="K55" s="123"/>
      <c r="L55" s="123"/>
      <c r="M55" s="123"/>
      <c r="N55" s="123"/>
      <c r="O55" s="123"/>
      <c r="P55" s="123"/>
      <c r="Q55" s="123"/>
      <c r="R55" s="123"/>
      <c r="S55" s="123"/>
      <c r="T55" s="123"/>
      <c r="U55" s="123"/>
      <c r="V55" s="123"/>
      <c r="W55" s="123"/>
      <c r="X55" s="123"/>
      <c r="Y55" s="123"/>
      <c r="Z55" s="123"/>
      <c r="AA55" s="123"/>
      <c r="AB55" s="123"/>
      <c r="AC55" s="123"/>
      <c r="AD55" s="123"/>
      <c r="AE55" s="123"/>
      <c r="AF55" s="123"/>
      <c r="AG55" s="123"/>
      <c r="AH55" s="123"/>
      <c r="AI55" s="123"/>
      <c r="AJ55" s="123"/>
      <c r="AK55" s="123"/>
      <c r="AL55" s="123"/>
      <c r="AM55" s="123"/>
      <c r="AN55" s="123"/>
      <c r="AO55" s="123"/>
      <c r="AP55" s="123"/>
      <c r="AQ55" s="123"/>
      <c r="AR55" s="123"/>
      <c r="AS55" s="123"/>
      <c r="AT55" s="123"/>
      <c r="AU55" s="123"/>
      <c r="AV55" s="123"/>
      <c r="AW55" s="123"/>
      <c r="AX55" s="123"/>
      <c r="AY55" s="123"/>
      <c r="AZ55" s="123"/>
      <c r="BA55" s="123"/>
      <c r="BB55" s="110"/>
    </row>
    <row r="56" spans="3:56" ht="6" customHeight="1" x14ac:dyDescent="0.15">
      <c r="C56" s="82"/>
      <c r="D56" s="123"/>
      <c r="E56" s="123"/>
      <c r="F56" s="123"/>
      <c r="G56" s="123"/>
      <c r="H56" s="123"/>
      <c r="I56" s="123"/>
      <c r="J56" s="123"/>
      <c r="K56" s="123"/>
      <c r="L56" s="123"/>
      <c r="M56" s="123"/>
      <c r="N56" s="123"/>
      <c r="O56" s="123"/>
      <c r="P56" s="123"/>
      <c r="Q56" s="123"/>
      <c r="R56" s="123"/>
      <c r="S56" s="123"/>
      <c r="T56" s="123"/>
      <c r="U56" s="123"/>
      <c r="V56" s="123"/>
      <c r="W56" s="123"/>
      <c r="X56" s="123"/>
      <c r="Y56" s="123"/>
      <c r="Z56" s="123"/>
      <c r="AA56" s="123"/>
      <c r="AB56" s="123"/>
      <c r="AC56" s="123"/>
      <c r="AD56" s="123"/>
      <c r="AE56" s="123"/>
      <c r="AF56" s="123"/>
      <c r="AG56" s="123"/>
      <c r="AH56" s="123"/>
      <c r="AI56" s="123"/>
      <c r="AJ56" s="123"/>
      <c r="AK56" s="123"/>
      <c r="AL56" s="123"/>
      <c r="AM56" s="123"/>
      <c r="AN56" s="123"/>
      <c r="AO56" s="123"/>
      <c r="AP56" s="123"/>
      <c r="AQ56" s="123"/>
      <c r="AR56" s="123"/>
      <c r="AS56" s="123"/>
      <c r="AT56" s="123"/>
      <c r="AU56" s="123"/>
      <c r="AV56" s="123"/>
      <c r="AW56" s="123"/>
      <c r="AX56" s="123"/>
      <c r="AY56" s="123"/>
      <c r="AZ56" s="123"/>
      <c r="BA56" s="123"/>
      <c r="BB56" s="110"/>
    </row>
    <row r="57" spans="3:56" ht="15.6" customHeight="1" thickBot="1" x14ac:dyDescent="0.2">
      <c r="C57" s="174" t="s">
        <v>7298</v>
      </c>
      <c r="D57" s="175"/>
      <c r="E57" s="175"/>
      <c r="F57" s="175"/>
      <c r="G57" s="175"/>
      <c r="H57" s="175"/>
      <c r="I57" s="175"/>
      <c r="J57" s="175"/>
      <c r="K57" s="175"/>
      <c r="L57" s="175"/>
      <c r="M57" s="175"/>
      <c r="N57" s="175"/>
      <c r="O57" s="212"/>
      <c r="AY57" s="123"/>
      <c r="AZ57" s="123"/>
      <c r="BA57" s="123"/>
      <c r="BB57" s="110"/>
    </row>
    <row r="58" spans="3:56" ht="21.6" customHeight="1" thickBot="1" x14ac:dyDescent="0.2">
      <c r="C58" s="217" t="s">
        <v>7457</v>
      </c>
      <c r="D58" s="218"/>
      <c r="E58" s="218"/>
      <c r="F58" s="218"/>
      <c r="G58" s="218"/>
      <c r="H58" s="218"/>
      <c r="I58" s="218"/>
      <c r="J58" s="218"/>
      <c r="K58" s="218"/>
      <c r="L58" s="218"/>
      <c r="M58" s="218"/>
      <c r="N58" s="218"/>
      <c r="O58" s="219"/>
      <c r="R58" s="123"/>
      <c r="S58" s="123"/>
      <c r="T58" s="123"/>
      <c r="U58" s="123"/>
      <c r="V58" s="123"/>
      <c r="W58" s="123"/>
      <c r="X58" s="123"/>
      <c r="Y58" s="123"/>
      <c r="Z58" s="87"/>
      <c r="AD58" s="123"/>
      <c r="AE58" s="123"/>
      <c r="AF58" s="123"/>
      <c r="AG58" s="123"/>
      <c r="AH58" s="123"/>
      <c r="AI58" s="123"/>
      <c r="AJ58" s="123"/>
      <c r="AK58" s="86"/>
      <c r="AY58" s="123"/>
      <c r="AZ58" s="123"/>
      <c r="BA58" s="123"/>
      <c r="BB58" s="110"/>
    </row>
    <row r="59" spans="3:56" ht="15.75" x14ac:dyDescent="0.15">
      <c r="C59" s="98"/>
      <c r="D59" s="98"/>
      <c r="E59" s="123"/>
      <c r="AY59" s="123"/>
      <c r="AZ59" s="123"/>
      <c r="BA59" s="123"/>
      <c r="BB59" s="110"/>
    </row>
    <row r="60" spans="3:56" ht="15.75" x14ac:dyDescent="0.15">
      <c r="C60" s="123" t="s">
        <v>7290</v>
      </c>
      <c r="BB60" s="110"/>
    </row>
    <row r="61" spans="3:56" ht="6" customHeight="1" x14ac:dyDescent="0.15">
      <c r="BB61" s="110"/>
    </row>
    <row r="62" spans="3:56" ht="16.5" thickBot="1" x14ac:dyDescent="0.2">
      <c r="C62" s="174" t="s">
        <v>7426</v>
      </c>
      <c r="D62" s="175"/>
      <c r="E62" s="175"/>
      <c r="F62" s="175"/>
      <c r="G62" s="175"/>
      <c r="H62" s="175"/>
      <c r="I62" s="175"/>
      <c r="J62" s="175"/>
      <c r="K62" s="175"/>
      <c r="L62" s="175"/>
      <c r="M62" s="175"/>
      <c r="N62" s="175"/>
      <c r="O62" s="212"/>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BD62" s="110"/>
    </row>
    <row r="63" spans="3:56" ht="21.6" customHeight="1" thickBot="1" x14ac:dyDescent="0.2">
      <c r="C63" s="239" t="s">
        <v>7511</v>
      </c>
      <c r="D63" s="218"/>
      <c r="E63" s="218"/>
      <c r="F63" s="218"/>
      <c r="G63" s="218"/>
      <c r="H63" s="218"/>
      <c r="I63" s="218"/>
      <c r="J63" s="218"/>
      <c r="K63" s="218"/>
      <c r="L63" s="218"/>
      <c r="M63" s="218"/>
      <c r="N63" s="218"/>
      <c r="O63" s="219"/>
      <c r="P63" s="91" t="s">
        <v>3592</v>
      </c>
      <c r="Q63" s="123" t="s">
        <v>7296</v>
      </c>
      <c r="R63" s="123"/>
      <c r="S63" s="123"/>
      <c r="T63" s="123"/>
      <c r="U63" s="123"/>
      <c r="V63" s="172"/>
      <c r="W63" s="250"/>
      <c r="X63" s="250"/>
      <c r="Y63" s="250"/>
      <c r="Z63" s="250"/>
      <c r="AA63" s="250"/>
      <c r="AB63" s="250"/>
      <c r="AC63" s="250"/>
      <c r="AD63" s="250"/>
      <c r="AE63" s="250"/>
      <c r="AF63" s="250"/>
      <c r="AG63" s="250"/>
      <c r="AH63" s="250"/>
      <c r="AI63" s="250"/>
      <c r="AJ63" s="250"/>
      <c r="AK63" s="250"/>
      <c r="AL63" s="250"/>
      <c r="AM63" s="250"/>
      <c r="AN63" s="250"/>
      <c r="AO63" s="250"/>
      <c r="AP63" s="250"/>
      <c r="AQ63" s="250"/>
      <c r="AR63" s="250"/>
      <c r="AS63" s="250"/>
      <c r="AT63" s="173"/>
      <c r="AU63" s="90" t="s">
        <v>7281</v>
      </c>
    </row>
    <row r="65" spans="1:52" s="44" customFormat="1" ht="28.5" customHeight="1" x14ac:dyDescent="0.15">
      <c r="A65" s="66" t="s">
        <v>7238</v>
      </c>
      <c r="B65" s="67"/>
      <c r="C65" s="68"/>
      <c r="D65" s="68"/>
      <c r="E65" s="68"/>
      <c r="F65" s="68"/>
      <c r="G65" s="68"/>
      <c r="H65" s="68"/>
      <c r="I65" s="6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c r="AP65" s="68"/>
      <c r="AQ65" s="68"/>
      <c r="AR65" s="68"/>
      <c r="AS65" s="68"/>
      <c r="AT65" s="68"/>
      <c r="AU65" s="68"/>
      <c r="AV65" s="68"/>
      <c r="AW65" s="68"/>
      <c r="AX65" s="68"/>
      <c r="AY65" s="68"/>
      <c r="AZ65" s="68"/>
    </row>
    <row r="66" spans="1:52" s="123" customFormat="1" ht="15.75" x14ac:dyDescent="0.15">
      <c r="A66" s="69"/>
      <c r="B66" s="69"/>
      <c r="AI66" s="70"/>
      <c r="AS66" s="70"/>
    </row>
    <row r="67" spans="1:52" s="123" customFormat="1" ht="15.75" x14ac:dyDescent="0.15">
      <c r="A67" s="69"/>
      <c r="B67" s="69"/>
      <c r="C67" s="123" t="s">
        <v>7428</v>
      </c>
      <c r="AI67" s="70"/>
      <c r="AS67" s="70"/>
    </row>
    <row r="68" spans="1:52" s="123" customFormat="1" ht="15.75" x14ac:dyDescent="0.15">
      <c r="A68" s="69"/>
      <c r="B68" s="69"/>
      <c r="D68" s="123" t="s">
        <v>3596</v>
      </c>
      <c r="AI68" s="70"/>
      <c r="AS68" s="70"/>
    </row>
    <row r="69" spans="1:52" s="123" customFormat="1" ht="16.5" thickBot="1" x14ac:dyDescent="0.2">
      <c r="A69" s="69"/>
      <c r="B69" s="69"/>
      <c r="AI69" s="70"/>
      <c r="AS69" s="70"/>
    </row>
    <row r="70" spans="1:52" s="123" customFormat="1" ht="15.6" customHeight="1" thickBot="1" x14ac:dyDescent="0.2">
      <c r="B70" s="69"/>
      <c r="C70" s="222" t="s">
        <v>3594</v>
      </c>
      <c r="D70" s="232"/>
      <c r="E70" s="249" t="s">
        <v>3592</v>
      </c>
      <c r="F70" s="17" t="s">
        <v>7502</v>
      </c>
      <c r="G70" s="123" t="s">
        <v>3574</v>
      </c>
      <c r="V70" s="121"/>
      <c r="Y70" s="17" t="s">
        <v>7502</v>
      </c>
      <c r="Z70" s="123" t="s">
        <v>3575</v>
      </c>
      <c r="AP70" s="17"/>
      <c r="AQ70" s="123" t="s">
        <v>3576</v>
      </c>
    </row>
    <row r="71" spans="1:52" s="123" customFormat="1" ht="5.25" customHeight="1" thickBot="1" x14ac:dyDescent="0.2">
      <c r="B71" s="69"/>
      <c r="C71" s="233"/>
      <c r="D71" s="234"/>
      <c r="E71" s="249"/>
    </row>
    <row r="72" spans="1:52" s="123" customFormat="1" ht="16.5" thickBot="1" x14ac:dyDescent="0.2">
      <c r="B72" s="69"/>
      <c r="C72" s="233"/>
      <c r="D72" s="234"/>
      <c r="E72" s="249"/>
      <c r="F72" s="17"/>
      <c r="G72" s="123" t="s">
        <v>3577</v>
      </c>
      <c r="Y72" s="17"/>
      <c r="Z72" s="123" t="s">
        <v>3578</v>
      </c>
      <c r="AP72" s="17"/>
      <c r="AQ72" s="123" t="s">
        <v>3572</v>
      </c>
    </row>
    <row r="73" spans="1:52" s="123" customFormat="1" ht="5.25" customHeight="1" thickBot="1" x14ac:dyDescent="0.2">
      <c r="B73" s="69"/>
      <c r="C73" s="233"/>
      <c r="D73" s="234"/>
      <c r="E73" s="249"/>
      <c r="F73" s="127"/>
      <c r="G73" s="121"/>
      <c r="Y73" s="127"/>
      <c r="Z73" s="121"/>
      <c r="AP73" s="128"/>
    </row>
    <row r="74" spans="1:52" s="123" customFormat="1" ht="16.5" thickBot="1" x14ac:dyDescent="0.2">
      <c r="B74" s="69"/>
      <c r="C74" s="235"/>
      <c r="D74" s="236"/>
      <c r="E74" s="249"/>
      <c r="F74" s="17"/>
      <c r="G74" s="123" t="s">
        <v>7402</v>
      </c>
      <c r="M74" s="74"/>
      <c r="Y74" s="17"/>
      <c r="Z74" s="123" t="s">
        <v>7404</v>
      </c>
    </row>
    <row r="75" spans="1:52" s="123" customFormat="1" ht="15" customHeight="1" thickBot="1" x14ac:dyDescent="0.2">
      <c r="B75" s="69"/>
      <c r="C75" s="82" t="s">
        <v>7423</v>
      </c>
    </row>
    <row r="76" spans="1:52" s="123" customFormat="1" ht="16.5" thickBot="1" x14ac:dyDescent="0.2">
      <c r="B76" s="69"/>
      <c r="C76" s="222" t="s">
        <v>3593</v>
      </c>
      <c r="D76" s="223"/>
      <c r="E76" s="228" t="s">
        <v>3592</v>
      </c>
      <c r="F76" s="17"/>
      <c r="G76" s="123" t="s">
        <v>7441</v>
      </c>
      <c r="M76" s="74"/>
      <c r="Y76" s="17" t="s">
        <v>7502</v>
      </c>
      <c r="Z76" s="123" t="s">
        <v>3579</v>
      </c>
      <c r="AP76" s="17"/>
      <c r="AQ76" s="123" t="s">
        <v>3581</v>
      </c>
    </row>
    <row r="77" spans="1:52" s="123" customFormat="1" ht="5.25" customHeight="1" thickBot="1" x14ac:dyDescent="0.2">
      <c r="B77" s="69"/>
      <c r="C77" s="224"/>
      <c r="D77" s="225"/>
      <c r="E77" s="228"/>
    </row>
    <row r="78" spans="1:52" s="123" customFormat="1" ht="16.5" thickBot="1" x14ac:dyDescent="0.2">
      <c r="B78" s="69"/>
      <c r="C78" s="224"/>
      <c r="D78" s="225"/>
      <c r="E78" s="228"/>
      <c r="F78" s="17"/>
      <c r="G78" s="123" t="s">
        <v>3582</v>
      </c>
      <c r="Y78" s="17"/>
      <c r="Z78" s="123" t="s">
        <v>3583</v>
      </c>
      <c r="AP78" s="17" t="s">
        <v>7502</v>
      </c>
      <c r="AQ78" s="123" t="s">
        <v>3584</v>
      </c>
    </row>
    <row r="79" spans="1:52" s="123" customFormat="1" ht="5.25" customHeight="1" thickBot="1" x14ac:dyDescent="0.2">
      <c r="B79" s="69"/>
      <c r="C79" s="224"/>
      <c r="D79" s="225"/>
      <c r="E79" s="228"/>
    </row>
    <row r="80" spans="1:52" s="123" customFormat="1" ht="16.5" thickBot="1" x14ac:dyDescent="0.2">
      <c r="B80" s="69"/>
      <c r="C80" s="226"/>
      <c r="D80" s="227"/>
      <c r="E80" s="228"/>
      <c r="F80" s="17"/>
      <c r="G80" s="123" t="s">
        <v>3585</v>
      </c>
      <c r="M80" s="74"/>
      <c r="Y80" s="17"/>
      <c r="Z80" s="123" t="s">
        <v>3586</v>
      </c>
    </row>
    <row r="81" spans="1:55" s="123" customFormat="1" ht="15" customHeight="1" thickBot="1" x14ac:dyDescent="0.2">
      <c r="B81" s="69"/>
      <c r="C81" s="82" t="s">
        <v>7423</v>
      </c>
    </row>
    <row r="82" spans="1:55" s="123" customFormat="1" ht="16.5" thickBot="1" x14ac:dyDescent="0.2">
      <c r="B82" s="69"/>
      <c r="C82" s="222" t="s">
        <v>7408</v>
      </c>
      <c r="D82" s="223"/>
      <c r="E82" s="228" t="s">
        <v>3592</v>
      </c>
      <c r="F82" s="17"/>
      <c r="G82" s="123" t="s">
        <v>7409</v>
      </c>
      <c r="Y82" s="17"/>
      <c r="Z82" s="123" t="s">
        <v>7410</v>
      </c>
      <c r="AP82" s="17" t="s">
        <v>7502</v>
      </c>
      <c r="AQ82" s="123" t="s">
        <v>7411</v>
      </c>
    </row>
    <row r="83" spans="1:55" s="123" customFormat="1" ht="5.25" customHeight="1" thickBot="1" x14ac:dyDescent="0.2">
      <c r="B83" s="69"/>
      <c r="C83" s="224"/>
      <c r="D83" s="225"/>
      <c r="E83" s="228"/>
    </row>
    <row r="84" spans="1:55" s="123" customFormat="1" ht="16.5" thickBot="1" x14ac:dyDescent="0.2">
      <c r="B84" s="69"/>
      <c r="C84" s="226"/>
      <c r="D84" s="227"/>
      <c r="E84" s="228"/>
      <c r="F84" s="17"/>
      <c r="G84" s="123" t="s">
        <v>7412</v>
      </c>
      <c r="Y84" s="17"/>
      <c r="Z84" s="123" t="s">
        <v>7413</v>
      </c>
    </row>
    <row r="85" spans="1:55" s="123" customFormat="1" ht="15" customHeight="1" thickBot="1" x14ac:dyDescent="0.2">
      <c r="B85" s="69"/>
      <c r="C85" s="82" t="s">
        <v>7423</v>
      </c>
    </row>
    <row r="86" spans="1:55" s="123" customFormat="1" ht="16.5" thickBot="1" x14ac:dyDescent="0.2">
      <c r="B86" s="69"/>
      <c r="C86" s="222" t="s">
        <v>3595</v>
      </c>
      <c r="D86" s="223"/>
      <c r="E86" s="228" t="s">
        <v>3592</v>
      </c>
      <c r="F86" s="17"/>
      <c r="G86" s="123" t="s">
        <v>3587</v>
      </c>
      <c r="Y86" s="17" t="s">
        <v>7502</v>
      </c>
      <c r="Z86" s="123" t="s">
        <v>3588</v>
      </c>
      <c r="AP86" s="17" t="s">
        <v>7502</v>
      </c>
      <c r="AQ86" s="123" t="s">
        <v>3573</v>
      </c>
    </row>
    <row r="87" spans="1:55" s="123" customFormat="1" ht="5.25" customHeight="1" thickBot="1" x14ac:dyDescent="0.2">
      <c r="B87" s="69"/>
      <c r="C87" s="224"/>
      <c r="D87" s="225"/>
      <c r="E87" s="228"/>
    </row>
    <row r="88" spans="1:55" s="123" customFormat="1" ht="16.5" thickBot="1" x14ac:dyDescent="0.2">
      <c r="B88" s="69"/>
      <c r="C88" s="226"/>
      <c r="D88" s="227"/>
      <c r="E88" s="228"/>
      <c r="F88" s="17"/>
      <c r="G88" s="123" t="s">
        <v>3589</v>
      </c>
      <c r="Y88" s="17"/>
      <c r="Z88" s="123" t="s">
        <v>3590</v>
      </c>
      <c r="AP88" s="17"/>
      <c r="AQ88" s="123" t="s">
        <v>3591</v>
      </c>
    </row>
    <row r="89" spans="1:55" s="123" customFormat="1" ht="16.5" thickBot="1" x14ac:dyDescent="0.2">
      <c r="B89" s="69"/>
      <c r="C89" s="118"/>
      <c r="D89" s="118"/>
      <c r="F89" s="128"/>
      <c r="Y89" s="128"/>
      <c r="AP89" s="128"/>
    </row>
    <row r="90" spans="1:55" s="123" customFormat="1" ht="15.75" x14ac:dyDescent="0.15">
      <c r="B90" s="69"/>
      <c r="C90" s="174" t="s">
        <v>7419</v>
      </c>
      <c r="D90" s="175"/>
      <c r="E90" s="175"/>
      <c r="F90" s="175"/>
      <c r="G90" s="175"/>
      <c r="H90" s="175"/>
      <c r="I90" s="175"/>
      <c r="J90" s="175"/>
      <c r="K90" s="175"/>
      <c r="L90" s="175"/>
      <c r="M90" s="187"/>
      <c r="N90" s="178"/>
      <c r="O90" s="179"/>
      <c r="P90" s="179"/>
      <c r="Q90" s="179"/>
      <c r="R90" s="179"/>
      <c r="S90" s="179"/>
      <c r="T90" s="179"/>
      <c r="U90" s="179"/>
      <c r="V90" s="179"/>
      <c r="W90" s="179"/>
      <c r="X90" s="179"/>
      <c r="Y90" s="179"/>
      <c r="Z90" s="179"/>
      <c r="AA90" s="179"/>
      <c r="AB90" s="179"/>
      <c r="AC90" s="179"/>
      <c r="AD90" s="179"/>
      <c r="AE90" s="179"/>
      <c r="AF90" s="179"/>
      <c r="AG90" s="179"/>
      <c r="AH90" s="179"/>
      <c r="AI90" s="179"/>
      <c r="AJ90" s="179"/>
      <c r="AK90" s="179"/>
      <c r="AL90" s="179"/>
      <c r="AM90" s="179"/>
      <c r="AN90" s="179"/>
      <c r="AO90" s="179"/>
      <c r="AP90" s="179"/>
      <c r="AQ90" s="179"/>
      <c r="AR90" s="179"/>
      <c r="AS90" s="179"/>
      <c r="AT90" s="179"/>
      <c r="AU90" s="179"/>
      <c r="AV90" s="179"/>
      <c r="AW90" s="179"/>
      <c r="AX90" s="179"/>
      <c r="AY90" s="179"/>
      <c r="AZ90" s="180"/>
    </row>
    <row r="91" spans="1:55" s="75" customFormat="1" ht="16.5" thickBot="1" x14ac:dyDescent="0.2">
      <c r="A91" s="73"/>
      <c r="B91" s="76"/>
      <c r="C91" s="176"/>
      <c r="D91" s="177"/>
      <c r="E91" s="177"/>
      <c r="F91" s="177"/>
      <c r="G91" s="177"/>
      <c r="H91" s="177"/>
      <c r="I91" s="177"/>
      <c r="J91" s="177"/>
      <c r="K91" s="177"/>
      <c r="L91" s="177"/>
      <c r="M91" s="188"/>
      <c r="N91" s="181"/>
      <c r="O91" s="182"/>
      <c r="P91" s="182"/>
      <c r="Q91" s="182"/>
      <c r="R91" s="182"/>
      <c r="S91" s="182"/>
      <c r="T91" s="182"/>
      <c r="U91" s="182"/>
      <c r="V91" s="182"/>
      <c r="W91" s="182"/>
      <c r="X91" s="182"/>
      <c r="Y91" s="182"/>
      <c r="Z91" s="182"/>
      <c r="AA91" s="182"/>
      <c r="AB91" s="182"/>
      <c r="AC91" s="182"/>
      <c r="AD91" s="182"/>
      <c r="AE91" s="182"/>
      <c r="AF91" s="182"/>
      <c r="AG91" s="182"/>
      <c r="AH91" s="182"/>
      <c r="AI91" s="182"/>
      <c r="AJ91" s="182"/>
      <c r="AK91" s="182"/>
      <c r="AL91" s="182"/>
      <c r="AM91" s="182"/>
      <c r="AN91" s="182"/>
      <c r="AO91" s="182"/>
      <c r="AP91" s="182"/>
      <c r="AQ91" s="182"/>
      <c r="AR91" s="182"/>
      <c r="AS91" s="182"/>
      <c r="AT91" s="182"/>
      <c r="AU91" s="182"/>
      <c r="AV91" s="182"/>
      <c r="AW91" s="182"/>
      <c r="AX91" s="182"/>
      <c r="AY91" s="182"/>
      <c r="AZ91" s="183"/>
    </row>
    <row r="92" spans="1:55" s="75" customFormat="1" ht="16.5" thickBot="1" x14ac:dyDescent="0.2">
      <c r="B92" s="76"/>
      <c r="C92" s="120"/>
      <c r="D92" s="119"/>
      <c r="E92" s="119"/>
      <c r="F92" s="119"/>
      <c r="G92" s="119"/>
      <c r="H92" s="119"/>
      <c r="I92" s="119"/>
      <c r="J92" s="119"/>
      <c r="K92" s="119"/>
      <c r="L92" s="119"/>
      <c r="M92" s="119"/>
      <c r="N92" s="129"/>
      <c r="O92" s="129"/>
      <c r="P92" s="129"/>
      <c r="Q92" s="129"/>
      <c r="R92" s="129"/>
      <c r="S92" s="129"/>
      <c r="T92" s="129"/>
      <c r="U92" s="129"/>
      <c r="V92" s="129"/>
      <c r="W92" s="129"/>
      <c r="X92" s="129"/>
      <c r="Y92" s="129"/>
      <c r="Z92" s="129"/>
      <c r="AA92" s="129"/>
      <c r="AB92" s="129"/>
      <c r="AC92" s="129"/>
      <c r="AD92" s="129"/>
      <c r="AE92" s="129"/>
      <c r="AF92" s="129"/>
      <c r="AG92" s="129"/>
      <c r="AH92" s="129"/>
      <c r="AI92" s="129"/>
      <c r="AJ92" s="129"/>
      <c r="AK92" s="129"/>
      <c r="AL92" s="129"/>
      <c r="AM92" s="129"/>
      <c r="AN92" s="129"/>
      <c r="AO92" s="129"/>
      <c r="AP92" s="129"/>
      <c r="AQ92" s="129"/>
      <c r="AR92" s="129"/>
      <c r="AS92" s="129"/>
      <c r="AT92" s="129"/>
      <c r="AU92" s="129"/>
      <c r="AV92" s="129"/>
      <c r="AW92" s="129"/>
      <c r="AX92" s="129"/>
      <c r="AY92" s="129"/>
      <c r="AZ92" s="129"/>
      <c r="BA92" s="73"/>
    </row>
    <row r="93" spans="1:55" s="75" customFormat="1" ht="15.75" x14ac:dyDescent="0.15">
      <c r="B93" s="76"/>
      <c r="C93" s="174" t="s">
        <v>3601</v>
      </c>
      <c r="D93" s="209"/>
      <c r="E93" s="209"/>
      <c r="F93" s="209"/>
      <c r="G93" s="209"/>
      <c r="H93" s="209"/>
      <c r="I93" s="209"/>
      <c r="J93" s="209"/>
      <c r="K93" s="209"/>
      <c r="L93" s="209"/>
      <c r="M93" s="178"/>
      <c r="N93" s="179"/>
      <c r="O93" s="179"/>
      <c r="P93" s="179"/>
      <c r="Q93" s="179"/>
      <c r="R93" s="179"/>
      <c r="S93" s="179"/>
      <c r="T93" s="179"/>
      <c r="U93" s="179"/>
      <c r="V93" s="179"/>
      <c r="W93" s="179"/>
      <c r="X93" s="179"/>
      <c r="Y93" s="179"/>
      <c r="Z93" s="179"/>
      <c r="AA93" s="179"/>
      <c r="AB93" s="179"/>
      <c r="AC93" s="179"/>
      <c r="AD93" s="179"/>
      <c r="AE93" s="179"/>
      <c r="AF93" s="179"/>
      <c r="AG93" s="179"/>
      <c r="AH93" s="179"/>
      <c r="AI93" s="179"/>
      <c r="AJ93" s="179"/>
      <c r="AK93" s="179"/>
      <c r="AL93" s="179"/>
      <c r="AM93" s="179"/>
      <c r="AN93" s="179"/>
      <c r="AO93" s="179"/>
      <c r="AP93" s="179"/>
      <c r="AQ93" s="179"/>
      <c r="AR93" s="179"/>
      <c r="AS93" s="179"/>
      <c r="AT93" s="179"/>
      <c r="AU93" s="179"/>
      <c r="AV93" s="179"/>
      <c r="AW93" s="179"/>
      <c r="AX93" s="179"/>
      <c r="AY93" s="179"/>
      <c r="AZ93" s="180"/>
    </row>
    <row r="94" spans="1:55" s="75" customFormat="1" ht="16.5" thickBot="1" x14ac:dyDescent="0.2">
      <c r="B94" s="76"/>
      <c r="C94" s="210"/>
      <c r="D94" s="211"/>
      <c r="E94" s="211"/>
      <c r="F94" s="211"/>
      <c r="G94" s="211"/>
      <c r="H94" s="211"/>
      <c r="I94" s="211"/>
      <c r="J94" s="211"/>
      <c r="K94" s="211"/>
      <c r="L94" s="211"/>
      <c r="M94" s="181"/>
      <c r="N94" s="182"/>
      <c r="O94" s="182"/>
      <c r="P94" s="182"/>
      <c r="Q94" s="182"/>
      <c r="R94" s="182"/>
      <c r="S94" s="182"/>
      <c r="T94" s="182"/>
      <c r="U94" s="182"/>
      <c r="V94" s="182"/>
      <c r="W94" s="182"/>
      <c r="X94" s="182"/>
      <c r="Y94" s="182"/>
      <c r="Z94" s="182"/>
      <c r="AA94" s="182"/>
      <c r="AB94" s="182"/>
      <c r="AC94" s="182"/>
      <c r="AD94" s="182"/>
      <c r="AE94" s="182"/>
      <c r="AF94" s="182"/>
      <c r="AG94" s="182"/>
      <c r="AH94" s="182"/>
      <c r="AI94" s="182"/>
      <c r="AJ94" s="182"/>
      <c r="AK94" s="182"/>
      <c r="AL94" s="182"/>
      <c r="AM94" s="182"/>
      <c r="AN94" s="182"/>
      <c r="AO94" s="182"/>
      <c r="AP94" s="182"/>
      <c r="AQ94" s="182"/>
      <c r="AR94" s="182"/>
      <c r="AS94" s="182"/>
      <c r="AT94" s="182"/>
      <c r="AU94" s="182"/>
      <c r="AV94" s="182"/>
      <c r="AW94" s="182"/>
      <c r="AX94" s="182"/>
      <c r="AY94" s="182"/>
      <c r="AZ94" s="183"/>
    </row>
    <row r="95" spans="1:55" s="75" customFormat="1" ht="15.75" x14ac:dyDescent="0.15">
      <c r="A95" s="76"/>
      <c r="B95" s="77"/>
      <c r="E95" s="72"/>
      <c r="T95" s="73"/>
      <c r="X95" s="72"/>
      <c r="AO95" s="72"/>
    </row>
    <row r="96" spans="1:55" s="75" customFormat="1" ht="15.75" hidden="1" x14ac:dyDescent="0.15">
      <c r="A96" s="113"/>
      <c r="B96" s="114"/>
      <c r="C96" s="115" t="s">
        <v>7291</v>
      </c>
      <c r="D96" s="115"/>
      <c r="E96" s="116"/>
      <c r="F96" s="115"/>
      <c r="G96" s="115"/>
      <c r="H96" s="115"/>
      <c r="I96" s="115"/>
      <c r="J96" s="115"/>
      <c r="K96" s="115"/>
      <c r="L96" s="115"/>
      <c r="M96" s="115"/>
      <c r="N96" s="115"/>
      <c r="O96" s="115"/>
      <c r="P96" s="115"/>
      <c r="Q96" s="115"/>
      <c r="R96" s="115"/>
      <c r="S96" s="115"/>
      <c r="T96" s="115"/>
      <c r="U96" s="115"/>
      <c r="V96" s="115"/>
      <c r="W96" s="115"/>
      <c r="X96" s="116"/>
      <c r="Y96" s="115"/>
      <c r="Z96" s="115"/>
      <c r="AA96" s="115"/>
      <c r="AB96" s="115"/>
      <c r="AC96" s="115"/>
      <c r="AD96" s="115"/>
      <c r="AE96" s="115"/>
      <c r="AF96" s="115"/>
      <c r="AG96" s="115"/>
      <c r="AH96" s="115"/>
      <c r="AI96" s="115"/>
      <c r="AJ96" s="115"/>
      <c r="AK96" s="115"/>
      <c r="AL96" s="115"/>
      <c r="AM96" s="115"/>
      <c r="AN96" s="115"/>
      <c r="AO96" s="116"/>
      <c r="AP96" s="115"/>
      <c r="AQ96" s="115"/>
      <c r="AR96" s="115"/>
      <c r="AS96" s="115"/>
      <c r="AT96" s="115"/>
      <c r="AU96" s="115"/>
      <c r="AV96" s="115"/>
      <c r="AW96" s="115"/>
      <c r="AX96" s="115"/>
      <c r="AY96" s="115"/>
      <c r="AZ96" s="115"/>
      <c r="BA96" s="115"/>
      <c r="BB96" s="115"/>
      <c r="BC96" s="115"/>
    </row>
    <row r="97" spans="1:55" s="75" customFormat="1" ht="6" hidden="1" customHeight="1" thickBot="1" x14ac:dyDescent="0.2">
      <c r="A97" s="113"/>
      <c r="B97" s="114"/>
      <c r="C97" s="115"/>
      <c r="D97" s="115"/>
      <c r="E97" s="116"/>
      <c r="F97" s="115"/>
      <c r="G97" s="115"/>
      <c r="H97" s="115"/>
      <c r="I97" s="115"/>
      <c r="J97" s="115"/>
      <c r="K97" s="115"/>
      <c r="L97" s="115"/>
      <c r="M97" s="115"/>
      <c r="N97" s="115"/>
      <c r="O97" s="115"/>
      <c r="P97" s="115"/>
      <c r="Q97" s="115"/>
      <c r="R97" s="115"/>
      <c r="S97" s="115"/>
      <c r="T97" s="115"/>
      <c r="U97" s="115"/>
      <c r="V97" s="115"/>
      <c r="W97" s="115"/>
      <c r="X97" s="116"/>
      <c r="Y97" s="115"/>
      <c r="Z97" s="115"/>
      <c r="AA97" s="115"/>
      <c r="AB97" s="115"/>
      <c r="AC97" s="115"/>
      <c r="AD97" s="115"/>
      <c r="AE97" s="115"/>
      <c r="AF97" s="115"/>
      <c r="AG97" s="115"/>
      <c r="AH97" s="115"/>
      <c r="AI97" s="115"/>
      <c r="AJ97" s="115"/>
      <c r="AK97" s="115"/>
      <c r="AL97" s="115"/>
      <c r="AM97" s="115"/>
      <c r="AN97" s="115"/>
      <c r="AO97" s="116"/>
      <c r="AP97" s="115"/>
      <c r="AQ97" s="115"/>
      <c r="AR97" s="115"/>
      <c r="AS97" s="115"/>
      <c r="AT97" s="115"/>
      <c r="AU97" s="115"/>
      <c r="AV97" s="115"/>
      <c r="AW97" s="115"/>
      <c r="AX97" s="115"/>
      <c r="AY97" s="115"/>
      <c r="AZ97" s="115"/>
      <c r="BA97" s="115"/>
      <c r="BB97" s="115"/>
      <c r="BC97" s="115"/>
    </row>
    <row r="98" spans="1:55" s="75" customFormat="1" ht="15.75" hidden="1" x14ac:dyDescent="0.15">
      <c r="A98" s="113"/>
      <c r="B98" s="114"/>
      <c r="C98" s="245" t="s">
        <v>7267</v>
      </c>
      <c r="D98" s="246"/>
      <c r="E98" s="246"/>
      <c r="F98" s="246"/>
      <c r="G98" s="246"/>
      <c r="H98" s="246"/>
      <c r="I98" s="246"/>
      <c r="J98" s="246"/>
      <c r="K98" s="246"/>
      <c r="L98" s="246"/>
      <c r="M98" s="251"/>
      <c r="N98" s="252"/>
      <c r="O98" s="252"/>
      <c r="P98" s="252"/>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115"/>
      <c r="BB98" s="115"/>
      <c r="BC98" s="115"/>
    </row>
    <row r="99" spans="1:55" s="75" customFormat="1" ht="16.5" hidden="1" thickBot="1" x14ac:dyDescent="0.2">
      <c r="A99" s="113"/>
      <c r="B99" s="114"/>
      <c r="C99" s="247"/>
      <c r="D99" s="248"/>
      <c r="E99" s="248"/>
      <c r="F99" s="248"/>
      <c r="G99" s="248"/>
      <c r="H99" s="248"/>
      <c r="I99" s="248"/>
      <c r="J99" s="248"/>
      <c r="K99" s="248"/>
      <c r="L99" s="248"/>
      <c r="M99" s="254"/>
      <c r="N99" s="255"/>
      <c r="O99" s="255"/>
      <c r="P99" s="255"/>
      <c r="Q99" s="255"/>
      <c r="R99" s="255"/>
      <c r="S99" s="255"/>
      <c r="T99" s="256"/>
      <c r="U99" s="255"/>
      <c r="V99" s="255"/>
      <c r="W99" s="255"/>
      <c r="X99" s="255"/>
      <c r="Y99" s="255"/>
      <c r="Z99" s="255"/>
      <c r="AA99" s="255"/>
      <c r="AB99" s="255"/>
      <c r="AC99" s="255"/>
      <c r="AD99" s="255"/>
      <c r="AE99" s="255"/>
      <c r="AF99" s="255"/>
      <c r="AG99" s="255"/>
      <c r="AH99" s="255"/>
      <c r="AI99" s="255"/>
      <c r="AJ99" s="255"/>
      <c r="AK99" s="255"/>
      <c r="AL99" s="255"/>
      <c r="AM99" s="255"/>
      <c r="AN99" s="255"/>
      <c r="AO99" s="255"/>
      <c r="AP99" s="255"/>
      <c r="AQ99" s="255"/>
      <c r="AR99" s="255"/>
      <c r="AS99" s="255"/>
      <c r="AT99" s="255"/>
      <c r="AU99" s="255"/>
      <c r="AV99" s="255"/>
      <c r="AW99" s="255"/>
      <c r="AX99" s="255"/>
      <c r="AY99" s="255"/>
      <c r="AZ99" s="257"/>
      <c r="BA99" s="115"/>
      <c r="BB99" s="115"/>
      <c r="BC99" s="115"/>
    </row>
    <row r="100" spans="1:55" s="75" customFormat="1" ht="15.75" x14ac:dyDescent="0.15">
      <c r="A100" s="76"/>
      <c r="B100" s="77"/>
      <c r="E100" s="72"/>
      <c r="T100" s="73"/>
      <c r="X100" s="72"/>
    </row>
    <row r="101" spans="1:55" s="44" customFormat="1" ht="28.5" customHeight="1" x14ac:dyDescent="0.15">
      <c r="A101" s="66" t="s">
        <v>7286</v>
      </c>
      <c r="B101" s="67"/>
      <c r="C101" s="68"/>
      <c r="D101" s="68"/>
      <c r="E101" s="68"/>
      <c r="F101" s="68"/>
      <c r="G101" s="68"/>
      <c r="H101" s="68"/>
      <c r="I101" s="6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c r="AP101" s="68"/>
      <c r="AQ101" s="68"/>
      <c r="AR101" s="68"/>
      <c r="AS101" s="68"/>
      <c r="AT101" s="68"/>
      <c r="AU101" s="68"/>
      <c r="AV101" s="68"/>
      <c r="AW101" s="68"/>
      <c r="AX101" s="68"/>
      <c r="AY101" s="68"/>
      <c r="AZ101" s="68"/>
    </row>
    <row r="102" spans="1:55" s="75" customFormat="1" ht="15.75" x14ac:dyDescent="0.15">
      <c r="A102" s="76"/>
      <c r="B102" s="77"/>
      <c r="E102" s="72"/>
      <c r="X102" s="72"/>
    </row>
    <row r="103" spans="1:55" s="75" customFormat="1" ht="15.75" x14ac:dyDescent="0.15">
      <c r="A103" s="76"/>
      <c r="B103" s="77"/>
      <c r="C103" s="123" t="s">
        <v>7420</v>
      </c>
      <c r="D103" s="123"/>
      <c r="E103" s="72"/>
      <c r="X103" s="72"/>
    </row>
    <row r="104" spans="1:55" s="75" customFormat="1" ht="15.75" x14ac:dyDescent="0.15">
      <c r="A104" s="76"/>
      <c r="B104" s="77"/>
      <c r="C104" s="44"/>
      <c r="D104" s="65" t="s">
        <v>7299</v>
      </c>
      <c r="E104" s="72"/>
      <c r="X104" s="72"/>
    </row>
    <row r="105" spans="1:55" s="75" customFormat="1" ht="15.6" customHeight="1" thickBot="1" x14ac:dyDescent="0.2">
      <c r="A105" s="76"/>
      <c r="B105" s="77"/>
      <c r="C105" s="145" t="s">
        <v>7389</v>
      </c>
      <c r="D105" s="258"/>
      <c r="E105" s="258"/>
      <c r="F105" s="258"/>
      <c r="G105" s="258"/>
      <c r="H105" s="258"/>
      <c r="I105" s="258"/>
      <c r="J105" s="144"/>
      <c r="L105" s="137" t="s">
        <v>7390</v>
      </c>
      <c r="M105" s="137"/>
      <c r="N105" s="137"/>
      <c r="O105" s="137"/>
      <c r="P105" s="137"/>
      <c r="Q105" s="137"/>
      <c r="R105" s="137"/>
      <c r="S105" s="137"/>
      <c r="T105" s="137"/>
      <c r="U105" s="137"/>
      <c r="V105" s="137"/>
      <c r="W105" s="137"/>
      <c r="Y105" s="137" t="s">
        <v>7268</v>
      </c>
      <c r="Z105" s="137"/>
      <c r="AA105" s="137"/>
      <c r="AB105" s="137"/>
      <c r="AC105" s="137"/>
      <c r="AD105" s="137"/>
      <c r="AE105" s="137"/>
      <c r="AF105" s="137"/>
      <c r="AG105" s="137"/>
      <c r="AH105" s="137"/>
      <c r="AI105" s="137"/>
      <c r="AJ105" s="137"/>
      <c r="AL105" s="145" t="s">
        <v>7269</v>
      </c>
      <c r="AM105" s="258"/>
      <c r="AN105" s="258"/>
      <c r="AO105" s="258"/>
      <c r="AP105" s="258"/>
      <c r="AQ105" s="258"/>
      <c r="AR105" s="258"/>
      <c r="AS105" s="144"/>
    </row>
    <row r="106" spans="1:55" s="75" customFormat="1" ht="21.6" customHeight="1" thickBot="1" x14ac:dyDescent="0.2">
      <c r="A106" s="76"/>
      <c r="B106" s="77"/>
      <c r="C106" s="242">
        <v>26</v>
      </c>
      <c r="D106" s="243"/>
      <c r="E106" s="243"/>
      <c r="F106" s="243"/>
      <c r="G106" s="243"/>
      <c r="H106" s="244"/>
      <c r="I106" s="240" t="s">
        <v>7300</v>
      </c>
      <c r="J106" s="241"/>
      <c r="L106" s="242">
        <v>26</v>
      </c>
      <c r="M106" s="243"/>
      <c r="N106" s="243"/>
      <c r="O106" s="243"/>
      <c r="P106" s="243"/>
      <c r="Q106" s="243"/>
      <c r="R106" s="243"/>
      <c r="S106" s="243"/>
      <c r="T106" s="243"/>
      <c r="U106" s="244"/>
      <c r="V106" s="240" t="s">
        <v>7300</v>
      </c>
      <c r="W106" s="241"/>
      <c r="Y106" s="242">
        <v>40</v>
      </c>
      <c r="Z106" s="243"/>
      <c r="AA106" s="243"/>
      <c r="AB106" s="243"/>
      <c r="AC106" s="243"/>
      <c r="AD106" s="243"/>
      <c r="AE106" s="243"/>
      <c r="AF106" s="243"/>
      <c r="AG106" s="243"/>
      <c r="AH106" s="244"/>
      <c r="AI106" s="240" t="s">
        <v>7301</v>
      </c>
      <c r="AJ106" s="241"/>
      <c r="AL106" s="242">
        <v>5159</v>
      </c>
      <c r="AM106" s="243"/>
      <c r="AN106" s="243"/>
      <c r="AO106" s="243"/>
      <c r="AP106" s="243"/>
      <c r="AQ106" s="244"/>
      <c r="AR106" s="240" t="s">
        <v>7302</v>
      </c>
      <c r="AS106" s="241"/>
    </row>
    <row r="107" spans="1:55" s="75" customFormat="1" ht="15.75" x14ac:dyDescent="0.15">
      <c r="A107" s="76"/>
      <c r="B107" s="77"/>
    </row>
    <row r="108" spans="1:55" s="44" customFormat="1" ht="28.5" customHeight="1" x14ac:dyDescent="0.15">
      <c r="A108" s="66" t="s">
        <v>7287</v>
      </c>
      <c r="B108" s="67"/>
      <c r="C108" s="68"/>
      <c r="D108" s="68"/>
      <c r="E108" s="68"/>
      <c r="F108" s="68"/>
      <c r="G108" s="68"/>
      <c r="H108" s="68"/>
      <c r="I108" s="6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c r="AP108" s="68"/>
      <c r="AQ108" s="68"/>
      <c r="AR108" s="68"/>
      <c r="AS108" s="68"/>
      <c r="AT108" s="68"/>
      <c r="AU108" s="68"/>
      <c r="AV108" s="68"/>
      <c r="AW108" s="68"/>
      <c r="AX108" s="68"/>
      <c r="AY108" s="68"/>
      <c r="AZ108" s="68"/>
    </row>
    <row r="109" spans="1:55" s="123" customFormat="1" ht="15.75" x14ac:dyDescent="0.15">
      <c r="A109" s="69"/>
      <c r="B109" s="69"/>
      <c r="AI109" s="70"/>
      <c r="AS109" s="70"/>
    </row>
    <row r="110" spans="1:55" s="123" customFormat="1" ht="15.75" x14ac:dyDescent="0.15">
      <c r="A110" s="69"/>
      <c r="B110" s="69"/>
      <c r="C110" s="123" t="s">
        <v>7421</v>
      </c>
      <c r="AS110" s="70"/>
    </row>
    <row r="111" spans="1:55" s="44" customFormat="1" ht="15.75" x14ac:dyDescent="0.15">
      <c r="A111" s="61"/>
      <c r="B111" s="61"/>
      <c r="C111" s="65" t="s">
        <v>7270</v>
      </c>
      <c r="N111" s="64"/>
      <c r="O111" s="64"/>
      <c r="P111" s="64"/>
      <c r="Q111" s="64"/>
      <c r="R111" s="64"/>
      <c r="S111" s="64"/>
      <c r="U111" s="64"/>
    </row>
    <row r="112" spans="1:55" s="73" customFormat="1" ht="16.5" thickBot="1" x14ac:dyDescent="0.2">
      <c r="A112" s="71"/>
      <c r="B112" s="71"/>
      <c r="C112" s="65" t="s">
        <v>7438</v>
      </c>
      <c r="D112" s="72"/>
      <c r="E112" s="72"/>
      <c r="F112" s="72"/>
      <c r="G112" s="72"/>
      <c r="H112" s="72"/>
      <c r="I112" s="72"/>
      <c r="J112" s="72"/>
      <c r="K112" s="72"/>
      <c r="L112" s="72"/>
      <c r="M112" s="72"/>
      <c r="N112" s="72"/>
      <c r="O112" s="72"/>
      <c r="P112" s="72"/>
      <c r="Q112" s="72"/>
      <c r="R112" s="72"/>
      <c r="S112" s="72"/>
      <c r="T112" s="72"/>
      <c r="U112" s="72"/>
      <c r="V112" s="72"/>
      <c r="W112" s="72"/>
      <c r="X112" s="72"/>
      <c r="Y112" s="72"/>
      <c r="Z112" s="72"/>
      <c r="AA112" s="72"/>
      <c r="AB112" s="72"/>
      <c r="AC112" s="72"/>
      <c r="AD112" s="72"/>
      <c r="AE112" s="72"/>
      <c r="AF112" s="72"/>
      <c r="AG112" s="72"/>
      <c r="AH112" s="72"/>
      <c r="AI112" s="72"/>
      <c r="AJ112" s="72"/>
      <c r="AK112" s="72"/>
      <c r="AL112" s="72"/>
      <c r="AM112" s="72"/>
      <c r="AN112" s="72"/>
      <c r="AO112" s="72"/>
      <c r="AP112" s="72"/>
      <c r="AQ112" s="72"/>
      <c r="AR112" s="72"/>
      <c r="AS112" s="72"/>
      <c r="AT112" s="72"/>
      <c r="AU112" s="72"/>
      <c r="AV112" s="72"/>
      <c r="AW112" s="72"/>
      <c r="AX112" s="72"/>
      <c r="AY112" s="72"/>
      <c r="AZ112" s="72"/>
    </row>
    <row r="113" spans="1:52" s="123" customFormat="1" ht="15.75" x14ac:dyDescent="0.15">
      <c r="A113" s="69"/>
      <c r="B113" s="69"/>
      <c r="C113" s="196" t="s">
        <v>7271</v>
      </c>
      <c r="D113" s="209"/>
      <c r="E113" s="209"/>
      <c r="F113" s="209"/>
      <c r="G113" s="209"/>
      <c r="H113" s="209"/>
      <c r="I113" s="209"/>
      <c r="J113" s="209"/>
      <c r="K113" s="209"/>
      <c r="L113" s="209"/>
      <c r="M113" s="178" t="s">
        <v>7512</v>
      </c>
      <c r="N113" s="179"/>
      <c r="O113" s="179"/>
      <c r="P113" s="179"/>
      <c r="Q113" s="179"/>
      <c r="R113" s="179"/>
      <c r="S113" s="179"/>
      <c r="T113" s="179"/>
      <c r="U113" s="179"/>
      <c r="V113" s="179"/>
      <c r="W113" s="179"/>
      <c r="X113" s="179"/>
      <c r="Y113" s="179"/>
      <c r="Z113" s="179"/>
      <c r="AA113" s="179"/>
      <c r="AB113" s="179"/>
      <c r="AC113" s="179"/>
      <c r="AD113" s="179"/>
      <c r="AE113" s="179"/>
      <c r="AF113" s="179"/>
      <c r="AG113" s="179"/>
      <c r="AH113" s="179"/>
      <c r="AI113" s="179"/>
      <c r="AJ113" s="179"/>
      <c r="AK113" s="179"/>
      <c r="AL113" s="179"/>
      <c r="AM113" s="179"/>
      <c r="AN113" s="179"/>
      <c r="AO113" s="179"/>
      <c r="AP113" s="179"/>
      <c r="AQ113" s="179"/>
      <c r="AR113" s="179"/>
      <c r="AS113" s="179"/>
      <c r="AT113" s="179"/>
      <c r="AU113" s="179"/>
      <c r="AV113" s="179"/>
      <c r="AW113" s="179"/>
      <c r="AX113" s="179"/>
      <c r="AY113" s="179"/>
      <c r="AZ113" s="180"/>
    </row>
    <row r="114" spans="1:52" s="123" customFormat="1" ht="16.5" thickBot="1" x14ac:dyDescent="0.2">
      <c r="A114" s="69"/>
      <c r="B114" s="69"/>
      <c r="C114" s="210"/>
      <c r="D114" s="211"/>
      <c r="E114" s="211"/>
      <c r="F114" s="211"/>
      <c r="G114" s="211"/>
      <c r="H114" s="211"/>
      <c r="I114" s="211"/>
      <c r="J114" s="211"/>
      <c r="K114" s="211"/>
      <c r="L114" s="211"/>
      <c r="M114" s="181"/>
      <c r="N114" s="182"/>
      <c r="O114" s="182"/>
      <c r="P114" s="182"/>
      <c r="Q114" s="182"/>
      <c r="R114" s="182"/>
      <c r="S114" s="182"/>
      <c r="T114" s="182"/>
      <c r="U114" s="182"/>
      <c r="V114" s="182"/>
      <c r="W114" s="182"/>
      <c r="X114" s="182"/>
      <c r="Y114" s="182"/>
      <c r="Z114" s="182"/>
      <c r="AA114" s="182"/>
      <c r="AB114" s="182"/>
      <c r="AC114" s="182"/>
      <c r="AD114" s="182"/>
      <c r="AE114" s="182"/>
      <c r="AF114" s="182"/>
      <c r="AG114" s="182"/>
      <c r="AH114" s="182"/>
      <c r="AI114" s="182"/>
      <c r="AJ114" s="182"/>
      <c r="AK114" s="182"/>
      <c r="AL114" s="182"/>
      <c r="AM114" s="182"/>
      <c r="AN114" s="182"/>
      <c r="AO114" s="182"/>
      <c r="AP114" s="182"/>
      <c r="AQ114" s="182"/>
      <c r="AR114" s="182"/>
      <c r="AS114" s="182"/>
      <c r="AT114" s="182"/>
      <c r="AU114" s="182"/>
      <c r="AV114" s="182"/>
      <c r="AW114" s="182"/>
      <c r="AX114" s="182"/>
      <c r="AY114" s="182"/>
      <c r="AZ114" s="183"/>
    </row>
    <row r="115" spans="1:52" s="123" customFormat="1" ht="15.75" x14ac:dyDescent="0.15">
      <c r="A115" s="69"/>
      <c r="B115" s="69"/>
      <c r="AI115" s="70"/>
      <c r="AS115" s="70"/>
    </row>
    <row r="116" spans="1:52" s="123" customFormat="1" ht="15.75" x14ac:dyDescent="0.15">
      <c r="A116" s="69"/>
      <c r="B116" s="69"/>
      <c r="C116" s="123" t="s">
        <v>7422</v>
      </c>
      <c r="AI116" s="70"/>
      <c r="AS116" s="70"/>
    </row>
    <row r="117" spans="1:52" s="123" customFormat="1" ht="6" customHeight="1" thickBot="1" x14ac:dyDescent="0.2">
      <c r="A117" s="69"/>
      <c r="B117" s="69"/>
      <c r="AI117" s="70"/>
      <c r="AS117" s="70"/>
    </row>
    <row r="118" spans="1:52" s="123" customFormat="1" ht="16.5" thickBot="1" x14ac:dyDescent="0.2">
      <c r="A118" s="69"/>
      <c r="B118" s="69"/>
      <c r="E118" s="17"/>
      <c r="F118" s="86" t="s">
        <v>7272</v>
      </c>
      <c r="G118" s="86"/>
      <c r="H118" s="86"/>
      <c r="I118" s="86"/>
      <c r="J118" s="86"/>
      <c r="K118" s="86"/>
      <c r="L118" s="86"/>
      <c r="M118" s="86"/>
      <c r="N118" s="86"/>
      <c r="O118" s="86"/>
      <c r="P118" s="86"/>
      <c r="Q118" s="17" t="s">
        <v>7502</v>
      </c>
      <c r="R118" s="86" t="s">
        <v>7275</v>
      </c>
      <c r="S118" s="86"/>
      <c r="T118" s="86"/>
      <c r="U118" s="86"/>
      <c r="V118" s="86"/>
      <c r="W118" s="86"/>
      <c r="X118" s="86"/>
      <c r="Y118" s="86"/>
      <c r="Z118" s="86"/>
      <c r="AA118" s="86"/>
      <c r="AB118" s="86"/>
      <c r="AC118" s="17"/>
      <c r="AD118" s="86" t="s">
        <v>7273</v>
      </c>
      <c r="AE118" s="86"/>
      <c r="AF118" s="86"/>
      <c r="AG118" s="86"/>
      <c r="AH118" s="86"/>
      <c r="AI118" s="86"/>
      <c r="AJ118" s="86"/>
      <c r="AK118" s="86"/>
      <c r="AL118" s="86"/>
      <c r="AM118" s="86"/>
      <c r="AN118" s="86"/>
      <c r="AO118" s="17"/>
      <c r="AP118" s="123" t="s">
        <v>7274</v>
      </c>
    </row>
    <row r="119" spans="1:52" s="123" customFormat="1" ht="5.25" customHeight="1" thickBot="1" x14ac:dyDescent="0.2">
      <c r="A119" s="69"/>
      <c r="B119" s="69"/>
    </row>
    <row r="120" spans="1:52" s="123" customFormat="1" ht="15.6" customHeight="1" thickBot="1" x14ac:dyDescent="0.2">
      <c r="A120" s="69"/>
      <c r="B120" s="69"/>
      <c r="E120" s="17"/>
      <c r="F120" s="123" t="s">
        <v>7276</v>
      </c>
      <c r="I120" s="123" t="s">
        <v>3603</v>
      </c>
      <c r="L120" s="229"/>
      <c r="M120" s="230"/>
      <c r="N120" s="230"/>
      <c r="O120" s="230"/>
      <c r="P120" s="230"/>
      <c r="Q120" s="230"/>
      <c r="R120" s="230"/>
      <c r="S120" s="230"/>
      <c r="T120" s="230"/>
      <c r="U120" s="230"/>
      <c r="V120" s="230"/>
      <c r="W120" s="230"/>
      <c r="X120" s="230"/>
      <c r="Y120" s="230"/>
      <c r="Z120" s="230"/>
      <c r="AA120" s="230"/>
      <c r="AB120" s="230"/>
      <c r="AC120" s="230"/>
      <c r="AD120" s="230"/>
      <c r="AE120" s="230"/>
      <c r="AF120" s="230"/>
      <c r="AG120" s="230"/>
      <c r="AH120" s="230"/>
      <c r="AI120" s="230"/>
      <c r="AJ120" s="231"/>
    </row>
    <row r="121" spans="1:52" s="123" customFormat="1" ht="16.5" thickBot="1" x14ac:dyDescent="0.2">
      <c r="A121" s="69"/>
      <c r="B121" s="69"/>
      <c r="L121" s="74"/>
    </row>
    <row r="122" spans="1:52" s="44" customFormat="1" ht="45" customHeight="1" thickBot="1" x14ac:dyDescent="0.2">
      <c r="A122" s="61"/>
      <c r="B122" s="184" t="s">
        <v>3556</v>
      </c>
      <c r="C122" s="185"/>
      <c r="D122" s="185"/>
      <c r="E122" s="185"/>
      <c r="F122" s="185"/>
      <c r="G122" s="185"/>
      <c r="H122" s="185"/>
      <c r="I122" s="185"/>
      <c r="J122" s="185"/>
      <c r="K122" s="185"/>
      <c r="L122" s="185"/>
      <c r="M122" s="185"/>
      <c r="N122" s="185"/>
      <c r="O122" s="185"/>
      <c r="P122" s="185"/>
      <c r="Q122" s="185"/>
      <c r="R122" s="185"/>
      <c r="S122" s="185"/>
      <c r="T122" s="185"/>
      <c r="U122" s="185"/>
      <c r="V122" s="185"/>
      <c r="W122" s="185"/>
      <c r="X122" s="185"/>
      <c r="Y122" s="185"/>
      <c r="Z122" s="185"/>
      <c r="AA122" s="185"/>
      <c r="AB122" s="185"/>
      <c r="AC122" s="185"/>
      <c r="AD122" s="185"/>
      <c r="AE122" s="185"/>
      <c r="AF122" s="185"/>
      <c r="AG122" s="185"/>
      <c r="AH122" s="185"/>
      <c r="AI122" s="185"/>
      <c r="AJ122" s="185"/>
      <c r="AK122" s="185"/>
      <c r="AL122" s="185"/>
      <c r="AM122" s="185"/>
      <c r="AN122" s="185"/>
      <c r="AO122" s="185"/>
      <c r="AP122" s="185"/>
      <c r="AQ122" s="185"/>
      <c r="AR122" s="185"/>
      <c r="AS122" s="185"/>
      <c r="AT122" s="185"/>
      <c r="AU122" s="185"/>
      <c r="AV122" s="185"/>
      <c r="AW122" s="185"/>
      <c r="AX122" s="185"/>
      <c r="AY122" s="185"/>
      <c r="AZ122" s="186"/>
    </row>
    <row r="123" spans="1:52" s="45" customFormat="1" ht="16.5" customHeight="1" x14ac:dyDescent="0.25"/>
    <row r="124" spans="1:52" s="45" customFormat="1" ht="16.5" customHeight="1" x14ac:dyDescent="0.25">
      <c r="K124" s="78"/>
    </row>
    <row r="125" spans="1:52" s="45" customFormat="1" ht="16.5" customHeight="1" x14ac:dyDescent="0.25"/>
    <row r="126" spans="1:52" s="45" customFormat="1" ht="16.5" customHeight="1" x14ac:dyDescent="0.25"/>
    <row r="127" spans="1:52" s="45" customFormat="1" ht="16.5" customHeight="1" x14ac:dyDescent="0.25"/>
    <row r="128" spans="1:52" s="45" customFormat="1" ht="16.5" customHeight="1" x14ac:dyDescent="0.25"/>
    <row r="129" s="45" customFormat="1" ht="16.5" customHeight="1" x14ac:dyDescent="0.25"/>
    <row r="130" s="45" customFormat="1" ht="16.5" customHeight="1" x14ac:dyDescent="0.25"/>
    <row r="131" s="45" customFormat="1" ht="16.5" customHeight="1" x14ac:dyDescent="0.25"/>
    <row r="132" s="45" customFormat="1" ht="16.5" customHeight="1" x14ac:dyDescent="0.25"/>
    <row r="133" s="45" customFormat="1" ht="16.5" customHeight="1" x14ac:dyDescent="0.25"/>
    <row r="134" s="45" customFormat="1" ht="16.5" customHeight="1" x14ac:dyDescent="0.25"/>
    <row r="135" s="45" customFormat="1" ht="16.5" customHeight="1" x14ac:dyDescent="0.25"/>
    <row r="136" s="45" customFormat="1" ht="16.5" customHeight="1" x14ac:dyDescent="0.25"/>
    <row r="137" s="45" customFormat="1" ht="16.5" customHeight="1" x14ac:dyDescent="0.25"/>
    <row r="138" s="45" customFormat="1" ht="16.5" customHeight="1" x14ac:dyDescent="0.25"/>
    <row r="139" s="45" customFormat="1" ht="16.5" customHeight="1" x14ac:dyDescent="0.25"/>
    <row r="140" s="45" customFormat="1" ht="16.5" customHeight="1" x14ac:dyDescent="0.25"/>
    <row r="141" s="45" customFormat="1" ht="16.5" customHeight="1" x14ac:dyDescent="0.25"/>
    <row r="142" s="45" customFormat="1" ht="16.5" customHeight="1" x14ac:dyDescent="0.25"/>
    <row r="143" s="45" customFormat="1" ht="16.5" customHeight="1" x14ac:dyDescent="0.25"/>
    <row r="144" s="45" customFormat="1" ht="16.5" customHeight="1" x14ac:dyDescent="0.25"/>
    <row r="145" s="45" customFormat="1" ht="16.5" customHeight="1" x14ac:dyDescent="0.25"/>
    <row r="146" s="45" customFormat="1" ht="16.5" customHeight="1" x14ac:dyDescent="0.25"/>
    <row r="147" s="45" customFormat="1" ht="16.5" customHeight="1" x14ac:dyDescent="0.25"/>
    <row r="148" s="45" customFormat="1" ht="16.5" customHeight="1" x14ac:dyDescent="0.25"/>
    <row r="149" s="45" customFormat="1" ht="16.5" customHeight="1" x14ac:dyDescent="0.25"/>
    <row r="150" s="45" customFormat="1" ht="16.5" customHeight="1" x14ac:dyDescent="0.25"/>
    <row r="151" s="45" customFormat="1" ht="16.5" customHeight="1" x14ac:dyDescent="0.25"/>
    <row r="152" s="45" customFormat="1" ht="16.5" customHeight="1" x14ac:dyDescent="0.25"/>
    <row r="153" s="45" customFormat="1" ht="16.5" customHeight="1" x14ac:dyDescent="0.25"/>
    <row r="154" s="45" customFormat="1" ht="16.5" customHeight="1" x14ac:dyDescent="0.25"/>
    <row r="155" s="45" customFormat="1" ht="16.5" customHeight="1" x14ac:dyDescent="0.25"/>
    <row r="156" s="45" customFormat="1" ht="16.5" customHeight="1" x14ac:dyDescent="0.25"/>
    <row r="157" s="45" customFormat="1" ht="16.5" customHeight="1" x14ac:dyDescent="0.25"/>
    <row r="158" s="45" customFormat="1" ht="16.5" customHeight="1" x14ac:dyDescent="0.25"/>
    <row r="159" s="45" customFormat="1" ht="16.5" customHeight="1" x14ac:dyDescent="0.25"/>
    <row r="160" s="45" customFormat="1" ht="16.5" customHeight="1" x14ac:dyDescent="0.25"/>
    <row r="161" s="45" customFormat="1" ht="16.5" customHeight="1" x14ac:dyDescent="0.25"/>
    <row r="162" s="45" customFormat="1" ht="16.5" customHeight="1" x14ac:dyDescent="0.25"/>
    <row r="163" s="45" customFormat="1" ht="16.5" customHeight="1" x14ac:dyDescent="0.25"/>
    <row r="164" s="45" customFormat="1" ht="16.5" customHeight="1" x14ac:dyDescent="0.25"/>
    <row r="165" s="45" customFormat="1" ht="16.5" customHeight="1" x14ac:dyDescent="0.25"/>
    <row r="166" s="45" customFormat="1" ht="16.5" customHeight="1" x14ac:dyDescent="0.25"/>
    <row r="167" s="45" customFormat="1" ht="16.5" customHeight="1" x14ac:dyDescent="0.25"/>
    <row r="168" s="45" customFormat="1" ht="16.5" customHeight="1" x14ac:dyDescent="0.25"/>
    <row r="169" s="45" customFormat="1" ht="16.5" customHeight="1" x14ac:dyDescent="0.25"/>
    <row r="170" s="45" customFormat="1" ht="16.5" customHeight="1" x14ac:dyDescent="0.25"/>
    <row r="171" s="45" customFormat="1" ht="16.5" customHeight="1" x14ac:dyDescent="0.25"/>
    <row r="172" s="45" customFormat="1" ht="16.5" customHeight="1" x14ac:dyDescent="0.25"/>
    <row r="173" s="45" customFormat="1" ht="16.5" customHeight="1" x14ac:dyDescent="0.25"/>
    <row r="174" s="45" customFormat="1" ht="16.5" customHeight="1" x14ac:dyDescent="0.25"/>
    <row r="175" s="45" customFormat="1" ht="16.5" customHeight="1" x14ac:dyDescent="0.25"/>
    <row r="176" s="45" customFormat="1" ht="16.5" customHeight="1" x14ac:dyDescent="0.25"/>
    <row r="177" s="45" customFormat="1" ht="16.5" customHeight="1" x14ac:dyDescent="0.25"/>
    <row r="178" s="45" customFormat="1" ht="16.5" customHeight="1" x14ac:dyDescent="0.25"/>
    <row r="179" s="45" customFormat="1" ht="16.5" customHeight="1" x14ac:dyDescent="0.25"/>
    <row r="180" s="45" customFormat="1" ht="16.5" customHeight="1" x14ac:dyDescent="0.25"/>
    <row r="181" s="45" customFormat="1" ht="16.5" customHeight="1" x14ac:dyDescent="0.25"/>
    <row r="182" s="45" customFormat="1" ht="16.5" customHeight="1" x14ac:dyDescent="0.25"/>
    <row r="183" s="45" customFormat="1" ht="16.5" customHeight="1" x14ac:dyDescent="0.25"/>
    <row r="184" s="45" customFormat="1" ht="16.5" customHeight="1" x14ac:dyDescent="0.25"/>
    <row r="185" s="45" customFormat="1" ht="16.5" customHeight="1" x14ac:dyDescent="0.25"/>
    <row r="186" s="45" customFormat="1" ht="16.5" customHeight="1" x14ac:dyDescent="0.25"/>
    <row r="187" s="45" customFormat="1" ht="16.5" customHeight="1" x14ac:dyDescent="0.25"/>
    <row r="188" s="45" customFormat="1" ht="16.5" customHeight="1" x14ac:dyDescent="0.25"/>
    <row r="189" s="45" customFormat="1" ht="16.5" customHeight="1" x14ac:dyDescent="0.25"/>
    <row r="190" s="45" customFormat="1" ht="16.5" customHeight="1" x14ac:dyDescent="0.25"/>
    <row r="191" s="45" customFormat="1" ht="16.5" customHeight="1" x14ac:dyDescent="0.25"/>
    <row r="192" s="45" customFormat="1" ht="16.5" customHeight="1" x14ac:dyDescent="0.25"/>
    <row r="193" s="45" customFormat="1" ht="16.5" customHeight="1" x14ac:dyDescent="0.25"/>
    <row r="194" s="45" customFormat="1" ht="16.5" customHeight="1" x14ac:dyDescent="0.25"/>
    <row r="195" s="45" customFormat="1" ht="16.5" customHeight="1" x14ac:dyDescent="0.25"/>
    <row r="196" s="45" customFormat="1" ht="16.5" customHeight="1" x14ac:dyDescent="0.25"/>
    <row r="197" s="45" customFormat="1" ht="16.5" customHeight="1" x14ac:dyDescent="0.25"/>
    <row r="198" s="45" customFormat="1" ht="16.5" customHeight="1" x14ac:dyDescent="0.25"/>
    <row r="199" s="45" customFormat="1" ht="16.5" customHeight="1" x14ac:dyDescent="0.25"/>
    <row r="200" s="45" customFormat="1" ht="16.5" customHeight="1" x14ac:dyDescent="0.25"/>
    <row r="201" s="45" customFormat="1" ht="16.5" customHeight="1" x14ac:dyDescent="0.25"/>
    <row r="202" s="45" customFormat="1" ht="16.5" customHeight="1" x14ac:dyDescent="0.25"/>
    <row r="203" s="45" customFormat="1" ht="16.5" customHeight="1" x14ac:dyDescent="0.25"/>
    <row r="204" s="45" customFormat="1" ht="16.5" customHeight="1" x14ac:dyDescent="0.25"/>
    <row r="205" s="45" customFormat="1" ht="16.5" customHeight="1" x14ac:dyDescent="0.25"/>
    <row r="206" s="45" customFormat="1" ht="16.5" customHeight="1" x14ac:dyDescent="0.25"/>
    <row r="207" s="45" customFormat="1" ht="16.5" customHeight="1" x14ac:dyDescent="0.25"/>
    <row r="208" s="45" customFormat="1" ht="16.5" customHeight="1" x14ac:dyDescent="0.25"/>
    <row r="209" s="45" customFormat="1" ht="16.5" customHeight="1" x14ac:dyDescent="0.25"/>
    <row r="210" s="45" customFormat="1" ht="16.5" customHeight="1" x14ac:dyDescent="0.25"/>
    <row r="211" s="45" customFormat="1" ht="16.5" customHeight="1" x14ac:dyDescent="0.25"/>
    <row r="212" s="45" customFormat="1" ht="16.5" customHeight="1" x14ac:dyDescent="0.25"/>
    <row r="213" s="45" customFormat="1" ht="16.5" customHeight="1" x14ac:dyDescent="0.25"/>
    <row r="214" s="45" customFormat="1" ht="16.5" customHeight="1" x14ac:dyDescent="0.25"/>
    <row r="215" s="45" customFormat="1" ht="16.5" customHeight="1" x14ac:dyDescent="0.25"/>
    <row r="216" s="45" customFormat="1" ht="16.5" customHeight="1" x14ac:dyDescent="0.25"/>
    <row r="217" s="45" customFormat="1" ht="16.5" customHeight="1" x14ac:dyDescent="0.25"/>
    <row r="218" s="45" customFormat="1" ht="16.5" customHeight="1" x14ac:dyDescent="0.25"/>
    <row r="219" s="45" customFormat="1" ht="16.5" customHeight="1" x14ac:dyDescent="0.25"/>
    <row r="220" s="45" customFormat="1" ht="16.5" customHeight="1" x14ac:dyDescent="0.25"/>
    <row r="221" s="45" customFormat="1" ht="16.5" customHeight="1" x14ac:dyDescent="0.25"/>
    <row r="222" s="45" customFormat="1" ht="16.5" customHeight="1" x14ac:dyDescent="0.25"/>
    <row r="223" s="45" customFormat="1" ht="16.5" customHeight="1" x14ac:dyDescent="0.25"/>
    <row r="224" s="45" customFormat="1" ht="16.5" customHeight="1" x14ac:dyDescent="0.25"/>
    <row r="225" s="45" customFormat="1" ht="16.5" customHeight="1" x14ac:dyDescent="0.25"/>
    <row r="226" s="45" customFormat="1" ht="16.5" customHeight="1" x14ac:dyDescent="0.25"/>
    <row r="227" s="45" customFormat="1" ht="16.5" customHeight="1" x14ac:dyDescent="0.25"/>
    <row r="228" s="45" customFormat="1" ht="16.5" customHeight="1" x14ac:dyDescent="0.25"/>
    <row r="229" s="45" customFormat="1" ht="16.5" customHeight="1" x14ac:dyDescent="0.25"/>
    <row r="230" s="45" customFormat="1" ht="16.5" customHeight="1" x14ac:dyDescent="0.25"/>
    <row r="231" s="45" customFormat="1" ht="16.5" customHeight="1" x14ac:dyDescent="0.25"/>
    <row r="232" s="45" customFormat="1" ht="16.5" customHeight="1" x14ac:dyDescent="0.25"/>
    <row r="233" s="45" customFormat="1" ht="16.5" customHeight="1" x14ac:dyDescent="0.25"/>
    <row r="234" s="45" customFormat="1" ht="16.5" customHeight="1" x14ac:dyDescent="0.25"/>
    <row r="235" s="45" customFormat="1" ht="16.5" customHeight="1" x14ac:dyDescent="0.25"/>
    <row r="236" s="45" customFormat="1" ht="16.5" customHeight="1" x14ac:dyDescent="0.25"/>
    <row r="237" s="45" customFormat="1" ht="16.5" customHeight="1" x14ac:dyDescent="0.25"/>
    <row r="238" s="45" customFormat="1" ht="16.5" customHeight="1" x14ac:dyDescent="0.25"/>
    <row r="239" s="45" customFormat="1" ht="16.5" customHeight="1" x14ac:dyDescent="0.25"/>
    <row r="240" s="45" customFormat="1" ht="16.5" customHeight="1" x14ac:dyDescent="0.25"/>
    <row r="241" spans="19:39" s="45" customFormat="1" ht="16.5" customHeight="1" x14ac:dyDescent="0.25"/>
    <row r="242" spans="19:39" s="45" customFormat="1" ht="16.5" customHeight="1" x14ac:dyDescent="0.25"/>
    <row r="243" spans="19:39" s="45" customFormat="1" ht="16.5" customHeight="1" x14ac:dyDescent="0.25"/>
    <row r="244" spans="19:39" s="45" customFormat="1" ht="16.5" customHeight="1" x14ac:dyDescent="0.25"/>
    <row r="245" spans="19:39" s="45" customFormat="1" ht="16.5" customHeight="1" x14ac:dyDescent="0.25"/>
    <row r="246" spans="19:39" s="45" customFormat="1" ht="16.5" customHeight="1" x14ac:dyDescent="0.25"/>
    <row r="247" spans="19:39" s="45" customFormat="1" ht="16.5" customHeight="1" x14ac:dyDescent="0.25"/>
    <row r="248" spans="19:39" s="45" customFormat="1" ht="16.5" customHeight="1" x14ac:dyDescent="0.25"/>
    <row r="249" spans="19:39" s="45" customFormat="1" ht="16.5" customHeight="1" x14ac:dyDescent="0.25"/>
    <row r="250" spans="19:39" s="45" customFormat="1" ht="16.5" customHeight="1" x14ac:dyDescent="0.25"/>
    <row r="251" spans="19:39" s="45" customFormat="1" ht="16.5" customHeight="1" x14ac:dyDescent="0.25"/>
    <row r="252" spans="19:39" s="45" customFormat="1" ht="16.5" customHeight="1" x14ac:dyDescent="0.25"/>
    <row r="253" spans="19:39" s="45" customFormat="1" ht="16.5" customHeight="1" x14ac:dyDescent="0.25">
      <c r="S253" s="49"/>
      <c r="T253" s="49"/>
      <c r="U253" s="49"/>
      <c r="V253" s="49"/>
      <c r="W253" s="49"/>
      <c r="X253" s="49"/>
      <c r="Y253" s="49"/>
      <c r="Z253" s="49"/>
      <c r="AA253" s="49"/>
      <c r="AB253" s="49"/>
      <c r="AC253" s="49"/>
      <c r="AD253" s="49"/>
      <c r="AE253" s="49"/>
      <c r="AF253" s="49"/>
      <c r="AG253" s="49"/>
      <c r="AH253" s="49"/>
      <c r="AI253" s="49"/>
      <c r="AJ253" s="49"/>
      <c r="AK253" s="49"/>
      <c r="AL253" s="49"/>
      <c r="AM253" s="49"/>
    </row>
    <row r="254" spans="19:39" ht="16.5" customHeight="1" x14ac:dyDescent="0.15"/>
    <row r="255" spans="19:39" ht="16.5" customHeight="1" x14ac:dyDescent="0.15"/>
    <row r="256" spans="19:39" ht="16.5" customHeight="1" x14ac:dyDescent="0.15"/>
    <row r="257" ht="16.5" customHeight="1" x14ac:dyDescent="0.15"/>
    <row r="258" ht="16.5" customHeight="1" x14ac:dyDescent="0.15"/>
    <row r="259" ht="16.5" customHeight="1" x14ac:dyDescent="0.15"/>
    <row r="260" ht="16.5" customHeight="1" x14ac:dyDescent="0.15"/>
    <row r="261" ht="16.5" customHeight="1" x14ac:dyDescent="0.15"/>
    <row r="262" ht="16.5" customHeight="1" x14ac:dyDescent="0.15"/>
    <row r="263" ht="16.5" customHeight="1" x14ac:dyDescent="0.15"/>
    <row r="264" ht="16.5" customHeight="1" x14ac:dyDescent="0.15"/>
    <row r="265" ht="16.5" customHeight="1" x14ac:dyDescent="0.15"/>
    <row r="266" ht="16.5" customHeight="1" x14ac:dyDescent="0.15"/>
    <row r="267" ht="16.5" customHeight="1" x14ac:dyDescent="0.15"/>
    <row r="268" ht="16.5" customHeight="1" x14ac:dyDescent="0.15"/>
    <row r="269" ht="16.5" customHeight="1" x14ac:dyDescent="0.15"/>
    <row r="270" ht="16.5" customHeight="1" x14ac:dyDescent="0.15"/>
    <row r="271" ht="16.5" customHeight="1" x14ac:dyDescent="0.15"/>
    <row r="272" ht="16.5" customHeight="1" x14ac:dyDescent="0.15"/>
    <row r="273" ht="16.5" customHeight="1" x14ac:dyDescent="0.15"/>
    <row r="274" ht="16.5" customHeight="1" x14ac:dyDescent="0.15"/>
    <row r="275" ht="16.5" customHeight="1" x14ac:dyDescent="0.15"/>
    <row r="276" ht="16.5" customHeight="1" x14ac:dyDescent="0.15"/>
    <row r="277" ht="16.5" customHeight="1" x14ac:dyDescent="0.15"/>
    <row r="278" ht="16.5" customHeight="1" x14ac:dyDescent="0.15"/>
    <row r="279" ht="16.5" customHeight="1" x14ac:dyDescent="0.15"/>
    <row r="280" ht="16.5" customHeight="1" x14ac:dyDescent="0.15"/>
    <row r="281" ht="16.5" customHeight="1" x14ac:dyDescent="0.15"/>
    <row r="282" ht="16.5" customHeight="1" x14ac:dyDescent="0.15"/>
    <row r="283" ht="16.5" customHeight="1" x14ac:dyDescent="0.15"/>
    <row r="284" ht="16.5" customHeight="1" x14ac:dyDescent="0.15"/>
    <row r="285" ht="16.5" customHeight="1" x14ac:dyDescent="0.15"/>
    <row r="286" ht="16.5" customHeight="1" x14ac:dyDescent="0.15"/>
    <row r="287" ht="16.5" customHeight="1" x14ac:dyDescent="0.15"/>
    <row r="288" ht="16.5" customHeight="1" x14ac:dyDescent="0.15"/>
    <row r="289" ht="16.5" customHeight="1" x14ac:dyDescent="0.15"/>
    <row r="290" ht="16.5" customHeight="1" x14ac:dyDescent="0.15"/>
    <row r="291" ht="16.5" customHeight="1" x14ac:dyDescent="0.15"/>
    <row r="292" ht="16.5" customHeight="1" x14ac:dyDescent="0.15"/>
    <row r="293" ht="16.5" customHeight="1" x14ac:dyDescent="0.15"/>
    <row r="294" ht="16.5" customHeight="1" x14ac:dyDescent="0.15"/>
    <row r="295" ht="16.5" customHeight="1" x14ac:dyDescent="0.15"/>
    <row r="296" ht="16.5" customHeight="1" x14ac:dyDescent="0.15"/>
    <row r="297" ht="16.5" customHeight="1" x14ac:dyDescent="0.15"/>
    <row r="298" ht="16.5" customHeight="1" x14ac:dyDescent="0.15"/>
    <row r="299" ht="16.5" customHeight="1" x14ac:dyDescent="0.15"/>
    <row r="300" ht="16.5" customHeight="1" x14ac:dyDescent="0.15"/>
    <row r="301" ht="16.5" customHeight="1" x14ac:dyDescent="0.15"/>
    <row r="302" ht="16.5" customHeight="1" x14ac:dyDescent="0.15"/>
    <row r="303" ht="16.5" customHeight="1" x14ac:dyDescent="0.15"/>
    <row r="304" ht="16.5" customHeight="1" x14ac:dyDescent="0.15"/>
    <row r="305" ht="16.5" customHeight="1" x14ac:dyDescent="0.15"/>
    <row r="306" ht="16.5" customHeight="1" x14ac:dyDescent="0.15"/>
    <row r="307" ht="16.5" customHeight="1" x14ac:dyDescent="0.15"/>
    <row r="308" ht="16.5" customHeight="1" x14ac:dyDescent="0.15"/>
    <row r="309" ht="16.5" customHeight="1" x14ac:dyDescent="0.15"/>
    <row r="310" ht="16.5" customHeight="1" x14ac:dyDescent="0.15"/>
    <row r="311" ht="16.5" customHeight="1" x14ac:dyDescent="0.15"/>
    <row r="312" ht="16.5" customHeight="1" x14ac:dyDescent="0.15"/>
    <row r="313" ht="16.5" customHeight="1" x14ac:dyDescent="0.15"/>
    <row r="314" ht="16.5" customHeight="1" x14ac:dyDescent="0.15"/>
    <row r="315" ht="16.5" customHeight="1" x14ac:dyDescent="0.15"/>
    <row r="316" ht="16.5" customHeight="1" x14ac:dyDescent="0.15"/>
    <row r="317" ht="16.5" customHeight="1" x14ac:dyDescent="0.15"/>
    <row r="318" ht="16.5" customHeight="1" x14ac:dyDescent="0.15"/>
    <row r="319" ht="16.5" customHeight="1" x14ac:dyDescent="0.15"/>
    <row r="320" ht="16.5" customHeight="1" x14ac:dyDescent="0.15"/>
    <row r="321" ht="16.5" customHeight="1" x14ac:dyDescent="0.15"/>
    <row r="322" ht="16.5" customHeight="1" x14ac:dyDescent="0.15"/>
    <row r="323" ht="16.5" customHeight="1" x14ac:dyDescent="0.15"/>
    <row r="324" ht="16.5" customHeight="1" x14ac:dyDescent="0.15"/>
    <row r="325" ht="16.5" customHeight="1" x14ac:dyDescent="0.15"/>
    <row r="326" ht="16.5" customHeight="1" x14ac:dyDescent="0.15"/>
    <row r="327" ht="16.5" customHeight="1" x14ac:dyDescent="0.15"/>
  </sheetData>
  <sheetProtection algorithmName="SHA-512" hashValue="oM9EY1FBcjxMmBNqe5ZB4xXbf06ZOf8jkL5PvADP+fhT3yjlJxZuugKJcO6rLZQqnNTm6bwklH9Gsqe/ZMkYXw==" saltValue="y2mtkS5IaUN9A34ve3TSzA==" spinCount="100000" sheet="1" objects="1" scenarios="1"/>
  <mergeCells count="65">
    <mergeCell ref="B122:AZ122"/>
    <mergeCell ref="M98:AZ99"/>
    <mergeCell ref="Y105:AJ105"/>
    <mergeCell ref="L105:W105"/>
    <mergeCell ref="AL105:AS105"/>
    <mergeCell ref="C105:J105"/>
    <mergeCell ref="Y106:AH106"/>
    <mergeCell ref="C106:H106"/>
    <mergeCell ref="I106:J106"/>
    <mergeCell ref="L106:U106"/>
    <mergeCell ref="V106:W106"/>
    <mergeCell ref="L120:AJ120"/>
    <mergeCell ref="C82:D84"/>
    <mergeCell ref="C93:L94"/>
    <mergeCell ref="C90:M91"/>
    <mergeCell ref="N90:AZ91"/>
    <mergeCell ref="V63:AT63"/>
    <mergeCell ref="T25:Z25"/>
    <mergeCell ref="AI106:AJ106"/>
    <mergeCell ref="S21:T21"/>
    <mergeCell ref="C113:L114"/>
    <mergeCell ref="M113:AZ114"/>
    <mergeCell ref="AR106:AS106"/>
    <mergeCell ref="AL106:AQ106"/>
    <mergeCell ref="C37:O37"/>
    <mergeCell ref="C58:O58"/>
    <mergeCell ref="C98:L99"/>
    <mergeCell ref="C70:D74"/>
    <mergeCell ref="E70:E74"/>
    <mergeCell ref="C76:D80"/>
    <mergeCell ref="E76:E80"/>
    <mergeCell ref="C86:D88"/>
    <mergeCell ref="E86:E88"/>
    <mergeCell ref="AL8:AO8"/>
    <mergeCell ref="E82:E84"/>
    <mergeCell ref="X8:Z8"/>
    <mergeCell ref="M93:AZ94"/>
    <mergeCell ref="C62:O62"/>
    <mergeCell ref="C63:O63"/>
    <mergeCell ref="S20:T20"/>
    <mergeCell ref="V20:AL20"/>
    <mergeCell ref="D21:P21"/>
    <mergeCell ref="C57:O57"/>
    <mergeCell ref="C38:O38"/>
    <mergeCell ref="C32:L33"/>
    <mergeCell ref="M32:AZ33"/>
    <mergeCell ref="D25:Q25"/>
    <mergeCell ref="D26:Q26"/>
    <mergeCell ref="T26:Z26"/>
    <mergeCell ref="H8:J8"/>
    <mergeCell ref="D20:P20"/>
    <mergeCell ref="AA8:AK8"/>
    <mergeCell ref="V21:AL21"/>
    <mergeCell ref="A2:AZ2"/>
    <mergeCell ref="A12:AZ12"/>
    <mergeCell ref="AP8:AT8"/>
    <mergeCell ref="C7:G7"/>
    <mergeCell ref="H7:J7"/>
    <mergeCell ref="K7:M7"/>
    <mergeCell ref="N7:P7"/>
    <mergeCell ref="X7:Z7"/>
    <mergeCell ref="AA7:AK7"/>
    <mergeCell ref="AL7:AO7"/>
    <mergeCell ref="AP7:AT7"/>
    <mergeCell ref="C8:G8"/>
  </mergeCells>
  <phoneticPr fontId="3"/>
  <dataValidations count="16">
    <dataValidation type="list" allowBlank="1" showInputMessage="1" showErrorMessage="1" sqref="F73 AP89 F89 Y89 Y73 AO95:AO97 E95:E97 AP73 X95:X97">
      <formula1>二択</formula1>
    </dataValidation>
    <dataValidation showInputMessage="1" showErrorMessage="1" error="リストより選択してください。" sqref="V21:AL21"/>
    <dataValidation type="list" allowBlank="1" showInputMessage="1" showErrorMessage="1" error="リストより選択してください。" sqref="H7:J7">
      <formula1>都道府県</formula1>
    </dataValidation>
    <dataValidation type="list" showInputMessage="1" showErrorMessage="1" error="リストより選択してください。" sqref="N7:P7">
      <formula1>INDIRECT($H$7)</formula1>
    </dataValidation>
    <dataValidation imeMode="hiragana" allowBlank="1" showInputMessage="1" showErrorMessage="1" sqref="AA7:AK7 AP7:AT7"/>
    <dataValidation imeMode="off" allowBlank="1" showInputMessage="1" showErrorMessage="1" sqref="AA8:AK8 AP8:AT8"/>
    <dataValidation type="custom" allowBlank="1" showInputMessage="1" showErrorMessage="1" error="※半角数字以外で入力不可" sqref="S21:T21">
      <formula1>ISNUMBER(S21)</formula1>
    </dataValidation>
    <dataValidation type="list" showInputMessage="1" showErrorMessage="1" error="プルダウンから選択ください。" sqref="C38:O38">
      <formula1>B①_問3_本事業実施によりどの程度の期間で効果発現</formula1>
    </dataValidation>
    <dataValidation type="list" showInputMessage="1" showErrorMessage="1" error="プルダウンから選択ください。" sqref="C63:O63">
      <formula1>B①_問6_支援措置の対象選定方法</formula1>
    </dataValidation>
    <dataValidation type="list" showInputMessage="1" showErrorMessage="1" error="プルダウンから選択ください。" sqref="C58:O58">
      <formula1>B①_問5_事業規模</formula1>
    </dataValidation>
    <dataValidation type="list" showInputMessage="1" showErrorMessage="1" error="プルダウンから選択ください。" sqref="D21:P21">
      <formula1>問1_実施計画事業</formula1>
    </dataValidation>
    <dataValidation allowBlank="1" showInputMessage="1" showErrorMessage="1" error="※半角数字以外で入力不可" sqref="T26:Z26"/>
    <dataValidation type="custom" imeMode="halfAlpha" allowBlank="1" showInputMessage="1" showErrorMessage="1" error="※半角数字あるいは「-」以外で入力不可" sqref="C106:H106">
      <formula1>OR(ISNUMBER(C106),C106="-")</formula1>
    </dataValidation>
    <dataValidation type="custom" imeMode="halfAlpha" allowBlank="1" showInputMessage="1" showErrorMessage="1" error="※半角数字以外で入力不可" sqref="L106:U106 Y106:AH106 AL106:AQ106">
      <formula1>ISNUMBER(L106)</formula1>
    </dataValidation>
    <dataValidation type="list" showInputMessage="1" showErrorMessage="1" error="プルダウンから選択ください。" sqref="D26:Q26">
      <formula1>B①_問2_事業者支援措置の方法</formula1>
    </dataValidation>
    <dataValidation type="list" showInputMessage="1" showErrorMessage="1" error="プルダウンから選択ください。" sqref="E45 E47 E49 E51 E53 Q53 Q51 Q49 Q47 Q45 AC45 AC47 AC49 AC51 AC53 AO53 AO51 AO49 AO47 AO45 F70 F72 F74 F76 F78 F80 F82 F84 F86 F88 Y86 Y88 Y84 Y82 Y80 Y78 Y76 Y74 Y72 Y70 AP70 AP72 AP76 AP78 AP82 AP86 AP88 E118 E120 Q118 AC118 AO118">
      <formula1>二択</formula1>
    </dataValidation>
  </dataValidations>
  <pageMargins left="0.25" right="0.25" top="0.75" bottom="0.75" header="0.3" footer="0.3"/>
  <pageSetup paperSize="9" scale="4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pageSetUpPr fitToPage="1"/>
  </sheetPr>
  <dimension ref="A2:BC269"/>
  <sheetViews>
    <sheetView showGridLines="0" tabSelected="1" view="pageBreakPreview" zoomScaleNormal="90" zoomScaleSheetLayoutView="100" workbookViewId="0">
      <selection activeCell="AQ18" sqref="AQ18"/>
    </sheetView>
  </sheetViews>
  <sheetFormatPr defaultColWidth="8.875" defaultRowHeight="13.5" x14ac:dyDescent="0.15"/>
  <cols>
    <col min="1" max="16" width="4" style="49" customWidth="1"/>
    <col min="17" max="17" width="5.5" style="49" customWidth="1"/>
    <col min="18" max="52" width="4" style="49" customWidth="1"/>
    <col min="53" max="16384" width="8.875" style="49"/>
  </cols>
  <sheetData>
    <row r="2" spans="1:52" s="44" customFormat="1" ht="30" x14ac:dyDescent="0.15">
      <c r="A2" s="189" t="s">
        <v>3568</v>
      </c>
      <c r="B2" s="189"/>
      <c r="C2" s="189"/>
      <c r="D2" s="189"/>
      <c r="E2" s="189"/>
      <c r="F2" s="189"/>
      <c r="G2" s="189"/>
      <c r="H2" s="189"/>
      <c r="I2" s="189"/>
      <c r="J2" s="189"/>
      <c r="K2" s="189"/>
      <c r="L2" s="189"/>
      <c r="M2" s="189"/>
      <c r="N2" s="189"/>
      <c r="O2" s="189"/>
      <c r="P2" s="189"/>
      <c r="Q2" s="189"/>
      <c r="R2" s="189"/>
      <c r="S2" s="189"/>
      <c r="T2" s="189"/>
      <c r="U2" s="189"/>
      <c r="V2" s="189"/>
      <c r="W2" s="189"/>
      <c r="X2" s="189"/>
      <c r="Y2" s="189"/>
      <c r="Z2" s="189"/>
      <c r="AA2" s="189"/>
      <c r="AB2" s="189"/>
      <c r="AC2" s="189"/>
      <c r="AD2" s="189"/>
      <c r="AE2" s="189"/>
      <c r="AF2" s="189"/>
      <c r="AG2" s="189"/>
      <c r="AH2" s="189"/>
      <c r="AI2" s="189"/>
      <c r="AJ2" s="189"/>
      <c r="AK2" s="189"/>
      <c r="AL2" s="189"/>
      <c r="AM2" s="189"/>
      <c r="AN2" s="189"/>
      <c r="AO2" s="189"/>
      <c r="AP2" s="189"/>
      <c r="AQ2" s="189"/>
      <c r="AR2" s="189"/>
      <c r="AS2" s="189"/>
      <c r="AT2" s="189"/>
      <c r="AU2" s="189"/>
      <c r="AV2" s="189"/>
      <c r="AW2" s="189"/>
      <c r="AX2" s="189"/>
      <c r="AY2" s="189"/>
      <c r="AZ2" s="189"/>
    </row>
    <row r="4" spans="1:52" ht="15.75" x14ac:dyDescent="0.15">
      <c r="C4" s="50" t="s">
        <v>3518</v>
      </c>
      <c r="D4" s="51"/>
      <c r="E4" s="51"/>
      <c r="F4" s="51"/>
      <c r="G4" s="51"/>
      <c r="H4" s="51"/>
      <c r="I4" s="51"/>
      <c r="J4" s="51"/>
      <c r="K4" s="51"/>
      <c r="L4" s="51"/>
      <c r="M4" s="51"/>
      <c r="N4" s="52"/>
      <c r="O4" s="52"/>
      <c r="P4" s="52"/>
      <c r="Q4" s="52"/>
      <c r="R4" s="52"/>
      <c r="S4" s="52"/>
      <c r="T4" s="51"/>
      <c r="U4" s="52"/>
      <c r="V4" s="51"/>
      <c r="W4" s="51"/>
      <c r="X4" s="51"/>
      <c r="Y4" s="53"/>
    </row>
    <row r="5" spans="1:52" ht="15.75" x14ac:dyDescent="0.15">
      <c r="C5" s="54"/>
      <c r="D5" s="55"/>
      <c r="E5" s="56"/>
      <c r="F5" s="83" t="s">
        <v>3514</v>
      </c>
      <c r="G5" s="55"/>
      <c r="H5" s="55"/>
      <c r="I5" s="55"/>
      <c r="J5" s="84"/>
      <c r="K5" s="57"/>
      <c r="L5" s="83" t="s">
        <v>3515</v>
      </c>
      <c r="M5" s="55"/>
      <c r="N5" s="55"/>
      <c r="O5" s="59"/>
      <c r="P5" s="85"/>
      <c r="Q5" s="58"/>
      <c r="R5" s="83" t="s">
        <v>3516</v>
      </c>
      <c r="S5" s="59"/>
      <c r="T5" s="55"/>
      <c r="U5" s="59"/>
      <c r="V5" s="55"/>
      <c r="W5" s="55"/>
      <c r="X5" s="55"/>
      <c r="Y5" s="60"/>
    </row>
    <row r="6" spans="1:52" ht="14.25" thickBot="1" x14ac:dyDescent="0.2"/>
    <row r="7" spans="1:52" s="44" customFormat="1" ht="30.75" customHeight="1" thickBot="1" x14ac:dyDescent="0.2">
      <c r="A7" s="61"/>
      <c r="B7" s="61"/>
      <c r="C7" s="137" t="s">
        <v>0</v>
      </c>
      <c r="D7" s="137"/>
      <c r="E7" s="137"/>
      <c r="F7" s="137"/>
      <c r="G7" s="145"/>
      <c r="H7" s="154" t="s">
        <v>11</v>
      </c>
      <c r="I7" s="155"/>
      <c r="J7" s="156"/>
      <c r="K7" s="137" t="s">
        <v>5</v>
      </c>
      <c r="L7" s="137"/>
      <c r="M7" s="157"/>
      <c r="N7" s="154" t="s">
        <v>220</v>
      </c>
      <c r="O7" s="155"/>
      <c r="P7" s="156"/>
      <c r="Q7" s="62"/>
      <c r="X7" s="140" t="s">
        <v>1</v>
      </c>
      <c r="Y7" s="140"/>
      <c r="Z7" s="140"/>
      <c r="AA7" s="206" t="s">
        <v>7488</v>
      </c>
      <c r="AB7" s="207"/>
      <c r="AC7" s="207"/>
      <c r="AD7" s="207"/>
      <c r="AE7" s="207"/>
      <c r="AF7" s="207"/>
      <c r="AG7" s="207"/>
      <c r="AH7" s="207"/>
      <c r="AI7" s="207"/>
      <c r="AJ7" s="207"/>
      <c r="AK7" s="208"/>
      <c r="AL7" s="144" t="s">
        <v>2</v>
      </c>
      <c r="AM7" s="137"/>
      <c r="AN7" s="145"/>
      <c r="AO7" s="145"/>
      <c r="AP7" s="206" t="s">
        <v>7490</v>
      </c>
      <c r="AQ7" s="207"/>
      <c r="AR7" s="207"/>
      <c r="AS7" s="207"/>
      <c r="AT7" s="208"/>
    </row>
    <row r="8" spans="1:52" s="44" customFormat="1" ht="30.75" customHeight="1" thickBot="1" x14ac:dyDescent="0.2">
      <c r="A8" s="61"/>
      <c r="B8" s="61"/>
      <c r="C8" s="137" t="s">
        <v>3495</v>
      </c>
      <c r="D8" s="137"/>
      <c r="E8" s="137"/>
      <c r="F8" s="137"/>
      <c r="G8" s="137"/>
      <c r="H8" s="138" t="str">
        <f>IFERROR(VLOOKUP($H$7&amp;$N$7,'参照｜コード'!$J$3:$K$1790,2,0),"")</f>
        <v>01481</v>
      </c>
      <c r="I8" s="138"/>
      <c r="J8" s="139"/>
      <c r="N8" s="63"/>
      <c r="O8" s="63"/>
      <c r="P8" s="63"/>
      <c r="Q8" s="64"/>
      <c r="R8" s="64"/>
      <c r="S8" s="64"/>
      <c r="U8" s="64"/>
      <c r="X8" s="140" t="s">
        <v>4</v>
      </c>
      <c r="Y8" s="140"/>
      <c r="Z8" s="140"/>
      <c r="AA8" s="206" t="s">
        <v>7489</v>
      </c>
      <c r="AB8" s="207"/>
      <c r="AC8" s="207"/>
      <c r="AD8" s="207"/>
      <c r="AE8" s="207"/>
      <c r="AF8" s="207"/>
      <c r="AG8" s="207"/>
      <c r="AH8" s="207"/>
      <c r="AI8" s="207"/>
      <c r="AJ8" s="207"/>
      <c r="AK8" s="208"/>
      <c r="AL8" s="144" t="s">
        <v>3</v>
      </c>
      <c r="AM8" s="137"/>
      <c r="AN8" s="145"/>
      <c r="AO8" s="145"/>
      <c r="AP8" s="203" t="s">
        <v>7491</v>
      </c>
      <c r="AQ8" s="204"/>
      <c r="AR8" s="204"/>
      <c r="AS8" s="204"/>
      <c r="AT8" s="205"/>
    </row>
    <row r="9" spans="1:52" s="44" customFormat="1" ht="15.75" x14ac:dyDescent="0.15">
      <c r="A9" s="61"/>
      <c r="B9" s="61"/>
      <c r="C9" s="65" t="s">
        <v>3496</v>
      </c>
      <c r="N9" s="64"/>
      <c r="O9" s="64"/>
      <c r="P9" s="64"/>
      <c r="Q9" s="64"/>
      <c r="R9" s="64"/>
      <c r="S9" s="64"/>
      <c r="U9" s="64"/>
    </row>
    <row r="10" spans="1:52" s="44" customFormat="1" ht="15.75" x14ac:dyDescent="0.15">
      <c r="A10" s="61"/>
      <c r="B10" s="61"/>
      <c r="C10" s="65" t="s">
        <v>3497</v>
      </c>
      <c r="N10" s="62"/>
      <c r="O10" s="62"/>
      <c r="P10" s="62"/>
      <c r="Q10" s="62"/>
      <c r="R10" s="62"/>
      <c r="S10" s="62"/>
      <c r="U10" s="62"/>
    </row>
    <row r="11" spans="1:52" ht="14.25" thickBot="1" x14ac:dyDescent="0.2"/>
    <row r="12" spans="1:52" s="44" customFormat="1" ht="33.75" customHeight="1" thickBot="1" x14ac:dyDescent="0.2">
      <c r="A12" s="200" t="s">
        <v>7394</v>
      </c>
      <c r="B12" s="201"/>
      <c r="C12" s="201"/>
      <c r="D12" s="201"/>
      <c r="E12" s="201"/>
      <c r="F12" s="201"/>
      <c r="G12" s="201"/>
      <c r="H12" s="201"/>
      <c r="I12" s="201"/>
      <c r="J12" s="201"/>
      <c r="K12" s="201"/>
      <c r="L12" s="201"/>
      <c r="M12" s="201"/>
      <c r="N12" s="201"/>
      <c r="O12" s="201"/>
      <c r="P12" s="201"/>
      <c r="Q12" s="201"/>
      <c r="R12" s="201"/>
      <c r="S12" s="201"/>
      <c r="T12" s="201"/>
      <c r="U12" s="201"/>
      <c r="V12" s="201"/>
      <c r="W12" s="201"/>
      <c r="X12" s="201"/>
      <c r="Y12" s="201"/>
      <c r="Z12" s="201"/>
      <c r="AA12" s="201"/>
      <c r="AB12" s="201"/>
      <c r="AC12" s="201"/>
      <c r="AD12" s="201"/>
      <c r="AE12" s="201"/>
      <c r="AF12" s="201"/>
      <c r="AG12" s="201"/>
      <c r="AH12" s="201"/>
      <c r="AI12" s="201"/>
      <c r="AJ12" s="201"/>
      <c r="AK12" s="201"/>
      <c r="AL12" s="201"/>
      <c r="AM12" s="201"/>
      <c r="AN12" s="201"/>
      <c r="AO12" s="201"/>
      <c r="AP12" s="201"/>
      <c r="AQ12" s="201"/>
      <c r="AR12" s="201"/>
      <c r="AS12" s="201"/>
      <c r="AT12" s="201"/>
      <c r="AU12" s="201"/>
      <c r="AV12" s="201"/>
      <c r="AW12" s="201"/>
      <c r="AX12" s="201"/>
      <c r="AY12" s="201"/>
      <c r="AZ12" s="202"/>
    </row>
    <row r="13" spans="1:52" ht="55.9" customHeight="1" x14ac:dyDescent="0.15">
      <c r="A13" s="259" t="s">
        <v>7429</v>
      </c>
      <c r="B13" s="259"/>
      <c r="C13" s="259"/>
      <c r="D13" s="259"/>
      <c r="E13" s="259"/>
      <c r="F13" s="259"/>
      <c r="G13" s="259"/>
      <c r="H13" s="259"/>
      <c r="I13" s="259"/>
      <c r="J13" s="259"/>
      <c r="K13" s="259"/>
      <c r="L13" s="259"/>
      <c r="M13" s="259"/>
      <c r="N13" s="259"/>
      <c r="O13" s="259"/>
      <c r="P13" s="259"/>
      <c r="Q13" s="259"/>
      <c r="R13" s="259"/>
      <c r="S13" s="259"/>
      <c r="T13" s="259"/>
      <c r="U13" s="259"/>
      <c r="V13" s="259"/>
      <c r="W13" s="259"/>
      <c r="X13" s="259"/>
      <c r="Y13" s="259"/>
      <c r="Z13" s="259"/>
      <c r="AA13" s="259"/>
      <c r="AB13" s="259"/>
      <c r="AC13" s="259"/>
      <c r="AD13" s="259"/>
      <c r="AE13" s="259"/>
      <c r="AF13" s="259"/>
      <c r="AG13" s="259"/>
      <c r="AH13" s="259"/>
      <c r="AI13" s="259"/>
      <c r="AJ13" s="259"/>
      <c r="AK13" s="259"/>
      <c r="AL13" s="259"/>
      <c r="AM13" s="259"/>
      <c r="AN13" s="259"/>
      <c r="AO13" s="259"/>
      <c r="AP13" s="259"/>
      <c r="AQ13" s="259"/>
      <c r="AR13" s="259"/>
      <c r="AS13" s="259"/>
      <c r="AT13" s="259"/>
      <c r="AU13" s="259"/>
      <c r="AV13" s="259"/>
      <c r="AW13" s="259"/>
      <c r="AX13" s="259"/>
      <c r="AY13" s="259"/>
      <c r="AZ13" s="259"/>
    </row>
    <row r="14" spans="1:52" ht="13.15" customHeight="1" x14ac:dyDescent="0.15"/>
    <row r="15" spans="1:52" s="44" customFormat="1" ht="28.5" customHeight="1" x14ac:dyDescent="0.15">
      <c r="A15" s="66" t="s">
        <v>3602</v>
      </c>
      <c r="B15" s="67"/>
      <c r="C15" s="68"/>
      <c r="D15" s="68"/>
      <c r="E15" s="68"/>
      <c r="F15" s="68"/>
      <c r="G15" s="68"/>
      <c r="H15" s="68"/>
      <c r="I15" s="68"/>
      <c r="J15" s="68"/>
      <c r="K15" s="68"/>
      <c r="L15" s="68"/>
      <c r="M15" s="68"/>
      <c r="N15" s="68"/>
      <c r="O15" s="68"/>
      <c r="P15" s="68"/>
      <c r="Q15" s="68"/>
      <c r="R15" s="68"/>
      <c r="S15" s="68"/>
      <c r="T15" s="68"/>
      <c r="U15" s="68"/>
      <c r="V15" s="68"/>
      <c r="W15" s="68"/>
      <c r="X15" s="68"/>
      <c r="Y15" s="68"/>
      <c r="Z15" s="68"/>
      <c r="AA15" s="68"/>
      <c r="AB15" s="68"/>
      <c r="AC15" s="68"/>
      <c r="AD15" s="68"/>
      <c r="AE15" s="68"/>
      <c r="AF15" s="68"/>
      <c r="AG15" s="68"/>
      <c r="AH15" s="68"/>
      <c r="AI15" s="68"/>
      <c r="AJ15" s="68"/>
      <c r="AK15" s="68"/>
      <c r="AL15" s="68"/>
      <c r="AM15" s="68"/>
      <c r="AN15" s="68"/>
      <c r="AO15" s="68"/>
      <c r="AP15" s="68"/>
      <c r="AQ15" s="68"/>
      <c r="AR15" s="68"/>
      <c r="AS15" s="68"/>
      <c r="AT15" s="68"/>
      <c r="AU15" s="68"/>
      <c r="AV15" s="68"/>
      <c r="AW15" s="68"/>
      <c r="AX15" s="68"/>
      <c r="AY15" s="68"/>
      <c r="AZ15" s="68"/>
    </row>
    <row r="17" spans="1:55" s="123" customFormat="1" ht="15.75" x14ac:dyDescent="0.15">
      <c r="A17" s="69"/>
      <c r="B17" s="69"/>
      <c r="C17" s="132" t="s">
        <v>7485</v>
      </c>
      <c r="AI17" s="70"/>
      <c r="AS17" s="70"/>
    </row>
    <row r="18" spans="1:55" s="44" customFormat="1" ht="15.75" x14ac:dyDescent="0.15">
      <c r="A18" s="61"/>
      <c r="B18" s="61"/>
      <c r="D18" s="65" t="s">
        <v>3604</v>
      </c>
      <c r="N18" s="64"/>
      <c r="O18" s="64"/>
      <c r="P18" s="64"/>
      <c r="Q18" s="64"/>
      <c r="R18" s="64"/>
      <c r="S18" s="64"/>
      <c r="U18" s="64"/>
    </row>
    <row r="19" spans="1:55" s="44" customFormat="1" ht="15.75" x14ac:dyDescent="0.15">
      <c r="A19" s="61"/>
      <c r="B19" s="61"/>
      <c r="D19" s="65" t="s">
        <v>3606</v>
      </c>
      <c r="N19" s="64"/>
      <c r="O19" s="64"/>
      <c r="P19" s="64"/>
      <c r="Q19" s="64"/>
      <c r="R19" s="64"/>
      <c r="S19" s="64"/>
      <c r="U19" s="64"/>
    </row>
    <row r="21" spans="1:55" ht="16.5" customHeight="1" thickBot="1" x14ac:dyDescent="0.2">
      <c r="D21" s="174" t="s">
        <v>7447</v>
      </c>
      <c r="E21" s="175"/>
      <c r="F21" s="175"/>
      <c r="G21" s="175"/>
      <c r="H21" s="175"/>
      <c r="I21" s="175"/>
      <c r="J21" s="175"/>
      <c r="K21" s="175"/>
      <c r="L21" s="175"/>
      <c r="M21" s="175"/>
      <c r="N21" s="175"/>
      <c r="O21" s="175"/>
      <c r="P21" s="212"/>
      <c r="S21" s="196" t="s">
        <v>3598</v>
      </c>
      <c r="T21" s="197"/>
      <c r="V21" s="190" t="s">
        <v>3519</v>
      </c>
      <c r="W21" s="191"/>
      <c r="X21" s="191"/>
      <c r="Y21" s="191"/>
      <c r="Z21" s="191"/>
      <c r="AA21" s="191"/>
      <c r="AB21" s="191"/>
      <c r="AC21" s="191"/>
      <c r="AD21" s="191"/>
      <c r="AE21" s="191"/>
      <c r="AF21" s="191"/>
      <c r="AG21" s="191"/>
      <c r="AH21" s="191"/>
      <c r="AI21" s="191"/>
      <c r="AJ21" s="191"/>
      <c r="AK21" s="191"/>
      <c r="AL21" s="192"/>
    </row>
    <row r="22" spans="1:55" ht="33" customHeight="1" thickBot="1" x14ac:dyDescent="0.2">
      <c r="D22" s="217"/>
      <c r="E22" s="218"/>
      <c r="F22" s="218"/>
      <c r="G22" s="218"/>
      <c r="H22" s="218"/>
      <c r="I22" s="218"/>
      <c r="J22" s="218"/>
      <c r="K22" s="218"/>
      <c r="L22" s="218"/>
      <c r="M22" s="218"/>
      <c r="N22" s="218"/>
      <c r="O22" s="218"/>
      <c r="P22" s="219"/>
      <c r="S22" s="198"/>
      <c r="T22" s="199"/>
      <c r="V22" s="193"/>
      <c r="W22" s="194"/>
      <c r="X22" s="194"/>
      <c r="Y22" s="194"/>
      <c r="Z22" s="194"/>
      <c r="AA22" s="194"/>
      <c r="AB22" s="194"/>
      <c r="AC22" s="194"/>
      <c r="AD22" s="194"/>
      <c r="AE22" s="194"/>
      <c r="AF22" s="194"/>
      <c r="AG22" s="194"/>
      <c r="AH22" s="194"/>
      <c r="AI22" s="194"/>
      <c r="AJ22" s="194"/>
      <c r="AK22" s="194"/>
      <c r="AL22" s="195"/>
    </row>
    <row r="24" spans="1:55" ht="28.5" customHeight="1" x14ac:dyDescent="0.15">
      <c r="A24" s="66" t="s">
        <v>7233</v>
      </c>
      <c r="B24" s="67"/>
      <c r="C24" s="68"/>
      <c r="D24" s="68"/>
      <c r="E24" s="68"/>
      <c r="F24" s="68"/>
      <c r="G24" s="68"/>
      <c r="H24" s="68"/>
      <c r="I24" s="68"/>
      <c r="J24" s="68"/>
      <c r="K24" s="68"/>
      <c r="L24" s="68"/>
      <c r="M24" s="68"/>
      <c r="N24" s="68"/>
      <c r="O24" s="68"/>
      <c r="P24" s="68"/>
      <c r="Q24" s="68"/>
      <c r="R24" s="68"/>
      <c r="S24" s="68"/>
      <c r="T24" s="68"/>
      <c r="U24" s="68"/>
      <c r="V24" s="68"/>
      <c r="W24" s="68"/>
      <c r="X24" s="68"/>
      <c r="Y24" s="68"/>
      <c r="Z24" s="68"/>
      <c r="AA24" s="68"/>
      <c r="AB24" s="68"/>
      <c r="AC24" s="68"/>
      <c r="AD24" s="68"/>
      <c r="AE24" s="68"/>
      <c r="AF24" s="68"/>
      <c r="AG24" s="68"/>
      <c r="AH24" s="68"/>
      <c r="AI24" s="68"/>
      <c r="AJ24" s="68"/>
      <c r="AK24" s="68"/>
      <c r="AL24" s="68"/>
      <c r="AM24" s="68"/>
      <c r="AN24" s="68"/>
      <c r="AO24" s="68"/>
      <c r="AP24" s="68"/>
      <c r="AQ24" s="68"/>
      <c r="AR24" s="68"/>
      <c r="AS24" s="68"/>
      <c r="AT24" s="68"/>
      <c r="AU24" s="68"/>
      <c r="AV24" s="68"/>
      <c r="AW24" s="68"/>
      <c r="AX24" s="68"/>
      <c r="AY24" s="68"/>
      <c r="AZ24" s="68"/>
      <c r="BA24" s="44"/>
    </row>
    <row r="25" spans="1:55" s="87" customFormat="1" ht="13.15" customHeight="1" x14ac:dyDescent="0.15">
      <c r="A25" s="88"/>
      <c r="B25" s="89"/>
      <c r="C25" s="90"/>
      <c r="D25" s="90"/>
      <c r="E25" s="90"/>
      <c r="F25" s="90"/>
      <c r="G25" s="90"/>
      <c r="H25" s="90"/>
      <c r="I25" s="90"/>
      <c r="J25" s="90"/>
      <c r="K25" s="90"/>
      <c r="L25" s="90"/>
      <c r="M25" s="90"/>
      <c r="N25" s="90"/>
      <c r="O25" s="90"/>
      <c r="P25" s="90"/>
      <c r="Q25" s="90"/>
      <c r="R25" s="90"/>
      <c r="S25" s="90"/>
      <c r="T25" s="90"/>
      <c r="U25" s="90"/>
      <c r="V25" s="90"/>
      <c r="W25" s="90"/>
      <c r="X25" s="90"/>
      <c r="Y25" s="90"/>
      <c r="Z25" s="90"/>
      <c r="AA25" s="90"/>
      <c r="AB25" s="90"/>
      <c r="AC25" s="90"/>
      <c r="AD25" s="90"/>
      <c r="AE25" s="90"/>
      <c r="AF25" s="90"/>
      <c r="AG25" s="90"/>
      <c r="AH25" s="90"/>
      <c r="AI25" s="90"/>
      <c r="AJ25" s="90"/>
      <c r="AK25" s="90"/>
      <c r="AL25" s="90"/>
      <c r="AM25" s="90"/>
      <c r="AN25" s="90"/>
      <c r="AO25" s="90"/>
      <c r="AP25" s="90"/>
      <c r="AQ25" s="90"/>
      <c r="AR25" s="90"/>
      <c r="AS25" s="90"/>
      <c r="AT25" s="90"/>
      <c r="AU25" s="90"/>
      <c r="AV25" s="90"/>
      <c r="AW25" s="90"/>
      <c r="AX25" s="90"/>
      <c r="AY25" s="90"/>
      <c r="AZ25" s="90"/>
      <c r="BA25" s="90"/>
    </row>
    <row r="26" spans="1:55" s="87" customFormat="1" ht="13.15" customHeight="1" x14ac:dyDescent="0.15">
      <c r="A26" s="88"/>
      <c r="B26" s="89"/>
      <c r="C26" s="123" t="s">
        <v>7277</v>
      </c>
      <c r="D26" s="90"/>
      <c r="E26" s="90"/>
      <c r="F26" s="90"/>
      <c r="G26" s="90"/>
      <c r="H26" s="90"/>
      <c r="I26" s="90"/>
      <c r="J26" s="90"/>
      <c r="K26" s="90"/>
      <c r="L26" s="90"/>
      <c r="M26" s="90"/>
      <c r="N26" s="90"/>
      <c r="O26" s="90"/>
      <c r="P26" s="90"/>
      <c r="Q26" s="90"/>
      <c r="R26" s="90"/>
      <c r="S26" s="90"/>
      <c r="T26" s="90"/>
      <c r="U26" s="90"/>
      <c r="V26" s="90"/>
      <c r="W26" s="90"/>
      <c r="X26" s="90"/>
      <c r="Y26" s="90"/>
      <c r="Z26" s="90"/>
      <c r="AA26" s="90"/>
      <c r="AB26" s="90"/>
      <c r="AC26" s="90"/>
      <c r="AD26" s="90"/>
      <c r="AE26" s="90"/>
      <c r="AF26" s="90"/>
      <c r="AG26" s="90"/>
      <c r="AH26" s="90"/>
      <c r="AI26" s="90"/>
      <c r="AJ26" s="90"/>
      <c r="AK26" s="90"/>
      <c r="AL26" s="90"/>
      <c r="AM26" s="90"/>
      <c r="AN26" s="90"/>
      <c r="AO26" s="90"/>
      <c r="AP26" s="90"/>
      <c r="AQ26" s="90"/>
      <c r="AR26" s="90"/>
      <c r="AS26" s="90"/>
      <c r="AT26" s="90"/>
      <c r="AU26" s="90"/>
      <c r="AV26" s="90"/>
      <c r="AW26" s="90"/>
      <c r="AX26" s="90"/>
      <c r="AY26" s="90"/>
      <c r="AZ26" s="90"/>
      <c r="BA26" s="90"/>
    </row>
    <row r="27" spans="1:55" s="87" customFormat="1" ht="6" customHeight="1" x14ac:dyDescent="0.15">
      <c r="A27" s="88"/>
      <c r="B27" s="89"/>
      <c r="C27" s="90"/>
      <c r="D27" s="90"/>
      <c r="E27" s="90"/>
      <c r="F27" s="90"/>
      <c r="G27" s="90"/>
      <c r="H27" s="90"/>
      <c r="I27" s="90"/>
      <c r="J27" s="90"/>
      <c r="K27" s="90"/>
      <c r="L27" s="90"/>
      <c r="M27" s="90"/>
      <c r="N27" s="90"/>
      <c r="O27" s="90"/>
      <c r="P27" s="90"/>
      <c r="Q27" s="90"/>
      <c r="R27" s="90"/>
      <c r="S27" s="90"/>
      <c r="T27" s="90"/>
      <c r="U27" s="90"/>
      <c r="V27" s="90"/>
      <c r="W27" s="90"/>
      <c r="X27" s="90"/>
      <c r="Y27" s="90"/>
      <c r="Z27" s="90"/>
      <c r="AA27" s="90"/>
      <c r="AB27" s="90"/>
      <c r="AC27" s="90"/>
      <c r="AD27" s="90"/>
      <c r="AE27" s="90"/>
      <c r="AF27" s="90"/>
      <c r="AG27" s="90"/>
      <c r="AH27" s="90"/>
      <c r="AI27" s="90"/>
      <c r="AJ27" s="90"/>
      <c r="AK27" s="90"/>
      <c r="AL27" s="90"/>
      <c r="AM27" s="90"/>
      <c r="AN27" s="90"/>
      <c r="AO27" s="90"/>
      <c r="AP27" s="90"/>
      <c r="AQ27" s="90"/>
      <c r="AR27" s="90"/>
      <c r="AS27" s="90"/>
      <c r="AT27" s="90"/>
      <c r="AU27" s="90"/>
      <c r="AV27" s="90"/>
      <c r="AW27" s="90"/>
      <c r="AX27" s="90"/>
      <c r="AY27" s="90"/>
      <c r="AZ27" s="90"/>
      <c r="BA27" s="90"/>
    </row>
    <row r="28" spans="1:55" s="87" customFormat="1" ht="16.5" customHeight="1" thickBot="1" x14ac:dyDescent="0.2">
      <c r="A28" s="88"/>
      <c r="B28" s="89"/>
      <c r="C28" s="174" t="s">
        <v>7278</v>
      </c>
      <c r="D28" s="175"/>
      <c r="E28" s="175"/>
      <c r="F28" s="175"/>
      <c r="G28" s="175"/>
      <c r="H28" s="175"/>
      <c r="I28" s="175"/>
      <c r="J28" s="175"/>
      <c r="K28" s="175"/>
      <c r="L28" s="175"/>
      <c r="M28" s="175"/>
      <c r="N28" s="175"/>
      <c r="O28" s="212"/>
      <c r="P28" s="90"/>
      <c r="Q28" s="90"/>
      <c r="R28" s="90"/>
      <c r="S28" s="90"/>
      <c r="T28" s="90"/>
      <c r="U28" s="90"/>
      <c r="V28" s="90"/>
      <c r="W28" s="90"/>
      <c r="X28" s="90"/>
      <c r="Y28" s="90"/>
      <c r="Z28" s="90"/>
      <c r="AA28" s="90"/>
      <c r="AB28" s="90"/>
      <c r="AC28" s="90"/>
      <c r="AD28" s="90"/>
      <c r="AE28" s="90"/>
      <c r="AF28" s="90"/>
      <c r="AG28" s="90"/>
      <c r="AH28" s="90"/>
      <c r="AI28" s="90"/>
      <c r="AJ28" s="90"/>
      <c r="AK28" s="90"/>
      <c r="AL28" s="90"/>
      <c r="AM28" s="90"/>
      <c r="AN28" s="90"/>
      <c r="AO28" s="90"/>
      <c r="AP28" s="90"/>
      <c r="AQ28" s="90"/>
      <c r="AR28" s="90"/>
      <c r="AS28" s="90"/>
      <c r="AT28" s="90"/>
      <c r="AU28" s="90"/>
      <c r="AV28" s="90"/>
      <c r="AW28" s="90"/>
      <c r="AX28" s="90"/>
      <c r="AY28" s="90"/>
      <c r="AZ28" s="90"/>
      <c r="BA28" s="90"/>
    </row>
    <row r="29" spans="1:55" s="87" customFormat="1" ht="21.6" customHeight="1" thickBot="1" x14ac:dyDescent="0.2">
      <c r="A29" s="88"/>
      <c r="B29" s="89"/>
      <c r="C29" s="213"/>
      <c r="D29" s="214"/>
      <c r="E29" s="214"/>
      <c r="F29" s="214"/>
      <c r="G29" s="214"/>
      <c r="H29" s="214"/>
      <c r="I29" s="214"/>
      <c r="J29" s="214"/>
      <c r="K29" s="214"/>
      <c r="L29" s="214"/>
      <c r="M29" s="214"/>
      <c r="N29" s="214"/>
      <c r="O29" s="215"/>
      <c r="P29" s="91" t="s">
        <v>7282</v>
      </c>
      <c r="Q29" s="123" t="s">
        <v>7283</v>
      </c>
      <c r="R29" s="123"/>
      <c r="S29" s="123"/>
      <c r="T29" s="123"/>
      <c r="U29" s="123"/>
      <c r="V29" s="172"/>
      <c r="W29" s="250"/>
      <c r="X29" s="250"/>
      <c r="Y29" s="250"/>
      <c r="Z29" s="250"/>
      <c r="AA29" s="250"/>
      <c r="AB29" s="250"/>
      <c r="AC29" s="250"/>
      <c r="AD29" s="250"/>
      <c r="AE29" s="250"/>
      <c r="AF29" s="250"/>
      <c r="AG29" s="250"/>
      <c r="AH29" s="250"/>
      <c r="AI29" s="250"/>
      <c r="AJ29" s="250"/>
      <c r="AK29" s="250"/>
      <c r="AL29" s="250"/>
      <c r="AM29" s="250"/>
      <c r="AN29" s="250"/>
      <c r="AO29" s="250"/>
      <c r="AP29" s="250"/>
      <c r="AQ29" s="250"/>
      <c r="AR29" s="250"/>
      <c r="AS29" s="250"/>
      <c r="AT29" s="173"/>
      <c r="AU29" s="90" t="s">
        <v>7281</v>
      </c>
      <c r="AV29" s="90"/>
      <c r="AW29" s="90"/>
      <c r="AX29" s="90"/>
      <c r="AY29" s="90"/>
      <c r="AZ29" s="90"/>
      <c r="BA29" s="90"/>
      <c r="BB29" s="90"/>
      <c r="BC29" s="90"/>
    </row>
    <row r="30" spans="1:55" s="87" customFormat="1" ht="13.15" customHeight="1" x14ac:dyDescent="0.15">
      <c r="A30" s="88"/>
      <c r="B30" s="89"/>
      <c r="C30" s="90"/>
      <c r="D30" s="90"/>
      <c r="E30" s="90"/>
      <c r="F30" s="90"/>
      <c r="G30" s="90"/>
      <c r="H30" s="90"/>
      <c r="I30" s="90"/>
      <c r="J30" s="90"/>
      <c r="K30" s="90"/>
      <c r="L30" s="90"/>
      <c r="M30" s="90"/>
      <c r="N30" s="90"/>
      <c r="O30" s="90"/>
      <c r="P30" s="90"/>
      <c r="Q30" s="90"/>
      <c r="R30" s="90"/>
      <c r="S30" s="90"/>
      <c r="T30" s="90"/>
      <c r="U30" s="90"/>
      <c r="V30" s="90"/>
      <c r="W30" s="90"/>
      <c r="X30" s="90"/>
      <c r="Y30" s="90"/>
      <c r="Z30" s="90"/>
      <c r="AA30" s="90"/>
      <c r="AB30" s="90"/>
      <c r="AC30" s="90"/>
      <c r="AD30" s="90"/>
      <c r="AE30" s="90"/>
      <c r="AF30" s="90"/>
      <c r="AG30" s="90"/>
      <c r="AH30" s="90"/>
      <c r="AI30" s="90"/>
      <c r="AJ30" s="90"/>
      <c r="AK30" s="90"/>
      <c r="AL30" s="90"/>
      <c r="AM30" s="90"/>
      <c r="AN30" s="90"/>
      <c r="AO30" s="90"/>
      <c r="AP30" s="90"/>
      <c r="AQ30" s="90"/>
      <c r="AR30" s="90"/>
      <c r="AS30" s="90"/>
      <c r="AT30" s="90"/>
      <c r="AU30" s="90"/>
      <c r="AV30" s="90"/>
      <c r="AW30" s="90"/>
      <c r="AX30" s="90"/>
      <c r="AY30" s="90"/>
      <c r="AZ30" s="90"/>
      <c r="BA30" s="90"/>
    </row>
    <row r="31" spans="1:55" s="87" customFormat="1" ht="13.15" customHeight="1" x14ac:dyDescent="0.15">
      <c r="A31" s="88"/>
      <c r="B31" s="89"/>
      <c r="C31" s="90"/>
      <c r="D31" s="90"/>
      <c r="E31" s="90"/>
      <c r="F31" s="90"/>
      <c r="G31" s="90"/>
      <c r="H31" s="90"/>
      <c r="I31" s="90"/>
      <c r="J31" s="90"/>
      <c r="K31" s="90"/>
      <c r="L31" s="90"/>
      <c r="M31" s="90"/>
      <c r="N31" s="90"/>
      <c r="O31" s="90"/>
      <c r="P31" s="90"/>
      <c r="Q31" s="90"/>
      <c r="R31" s="90"/>
      <c r="S31" s="90"/>
      <c r="T31" s="90"/>
      <c r="U31" s="90"/>
      <c r="V31" s="90"/>
      <c r="W31" s="90"/>
      <c r="X31" s="90"/>
      <c r="Y31" s="90"/>
      <c r="Z31" s="90"/>
      <c r="AA31" s="90"/>
      <c r="AB31" s="90"/>
      <c r="AC31" s="90"/>
      <c r="AD31" s="90"/>
      <c r="AE31" s="90"/>
      <c r="AF31" s="90"/>
      <c r="AG31" s="90"/>
      <c r="AH31" s="90"/>
      <c r="AI31" s="90"/>
      <c r="AJ31" s="90"/>
      <c r="AK31" s="90"/>
      <c r="AL31" s="90"/>
      <c r="AM31" s="90"/>
      <c r="AN31" s="90"/>
      <c r="AO31" s="90"/>
      <c r="AP31" s="90"/>
      <c r="AQ31" s="90"/>
      <c r="AR31" s="90"/>
      <c r="AS31" s="90"/>
      <c r="AT31" s="90"/>
      <c r="AU31" s="90"/>
      <c r="AV31" s="90"/>
      <c r="AW31" s="90"/>
      <c r="AX31" s="90"/>
      <c r="AY31" s="90"/>
      <c r="AZ31" s="90"/>
      <c r="BA31" s="90"/>
    </row>
    <row r="32" spans="1:55" ht="15.75" x14ac:dyDescent="0.15">
      <c r="C32" s="123" t="s">
        <v>7284</v>
      </c>
    </row>
    <row r="33" spans="1:52" ht="16.5" thickBot="1" x14ac:dyDescent="0.2">
      <c r="C33" s="44"/>
      <c r="D33" s="65" t="s">
        <v>7448</v>
      </c>
    </row>
    <row r="34" spans="1:52" x14ac:dyDescent="0.15">
      <c r="C34" s="196" t="s">
        <v>7235</v>
      </c>
      <c r="D34" s="209"/>
      <c r="E34" s="209"/>
      <c r="F34" s="209"/>
      <c r="G34" s="209"/>
      <c r="H34" s="209"/>
      <c r="I34" s="209"/>
      <c r="J34" s="209"/>
      <c r="K34" s="209"/>
      <c r="L34" s="209"/>
      <c r="M34" s="178"/>
      <c r="N34" s="179"/>
      <c r="O34" s="179"/>
      <c r="P34" s="179"/>
      <c r="Q34" s="179"/>
      <c r="R34" s="179"/>
      <c r="S34" s="179"/>
      <c r="T34" s="179"/>
      <c r="U34" s="179"/>
      <c r="V34" s="179"/>
      <c r="W34" s="179"/>
      <c r="X34" s="179"/>
      <c r="Y34" s="179"/>
      <c r="Z34" s="179"/>
      <c r="AA34" s="179"/>
      <c r="AB34" s="179"/>
      <c r="AC34" s="179"/>
      <c r="AD34" s="179"/>
      <c r="AE34" s="179"/>
      <c r="AF34" s="179"/>
      <c r="AG34" s="179"/>
      <c r="AH34" s="179"/>
      <c r="AI34" s="179"/>
      <c r="AJ34" s="179"/>
      <c r="AK34" s="179"/>
      <c r="AL34" s="179"/>
      <c r="AM34" s="179"/>
      <c r="AN34" s="179"/>
      <c r="AO34" s="179"/>
      <c r="AP34" s="179"/>
      <c r="AQ34" s="179"/>
      <c r="AR34" s="179"/>
      <c r="AS34" s="179"/>
      <c r="AT34" s="179"/>
      <c r="AU34" s="179"/>
      <c r="AV34" s="179"/>
      <c r="AW34" s="179"/>
      <c r="AX34" s="179"/>
      <c r="AY34" s="179"/>
      <c r="AZ34" s="180"/>
    </row>
    <row r="35" spans="1:52" ht="14.25" thickBot="1" x14ac:dyDescent="0.2">
      <c r="C35" s="210"/>
      <c r="D35" s="211"/>
      <c r="E35" s="211"/>
      <c r="F35" s="211"/>
      <c r="G35" s="211"/>
      <c r="H35" s="211"/>
      <c r="I35" s="211"/>
      <c r="J35" s="211"/>
      <c r="K35" s="211"/>
      <c r="L35" s="211"/>
      <c r="M35" s="181"/>
      <c r="N35" s="182"/>
      <c r="O35" s="182"/>
      <c r="P35" s="182"/>
      <c r="Q35" s="182"/>
      <c r="R35" s="182"/>
      <c r="S35" s="182"/>
      <c r="T35" s="182"/>
      <c r="U35" s="182"/>
      <c r="V35" s="182"/>
      <c r="W35" s="182"/>
      <c r="X35" s="182"/>
      <c r="Y35" s="182"/>
      <c r="Z35" s="182"/>
      <c r="AA35" s="182"/>
      <c r="AB35" s="182"/>
      <c r="AC35" s="182"/>
      <c r="AD35" s="182"/>
      <c r="AE35" s="182"/>
      <c r="AF35" s="182"/>
      <c r="AG35" s="182"/>
      <c r="AH35" s="182"/>
      <c r="AI35" s="182"/>
      <c r="AJ35" s="182"/>
      <c r="AK35" s="182"/>
      <c r="AL35" s="182"/>
      <c r="AM35" s="182"/>
      <c r="AN35" s="182"/>
      <c r="AO35" s="182"/>
      <c r="AP35" s="182"/>
      <c r="AQ35" s="182"/>
      <c r="AR35" s="182"/>
      <c r="AS35" s="182"/>
      <c r="AT35" s="182"/>
      <c r="AU35" s="182"/>
      <c r="AV35" s="182"/>
      <c r="AW35" s="182"/>
      <c r="AX35" s="182"/>
      <c r="AY35" s="182"/>
      <c r="AZ35" s="183"/>
    </row>
    <row r="38" spans="1:52" ht="15.75" x14ac:dyDescent="0.15">
      <c r="C38" s="123" t="s">
        <v>7443</v>
      </c>
      <c r="D38" s="117"/>
    </row>
    <row r="39" spans="1:52" ht="6" customHeight="1" x14ac:dyDescent="0.15"/>
    <row r="40" spans="1:52" ht="16.5" thickBot="1" x14ac:dyDescent="0.2">
      <c r="C40" s="174" t="s">
        <v>7439</v>
      </c>
      <c r="D40" s="175"/>
      <c r="E40" s="175"/>
      <c r="F40" s="175"/>
      <c r="G40" s="175"/>
      <c r="H40" s="175"/>
      <c r="I40" s="175"/>
      <c r="J40" s="175"/>
      <c r="K40" s="175"/>
      <c r="L40" s="175"/>
      <c r="M40" s="175"/>
      <c r="N40" s="175"/>
      <c r="O40" s="212"/>
    </row>
    <row r="41" spans="1:52" ht="21.6" customHeight="1" thickBot="1" x14ac:dyDescent="0.2">
      <c r="C41" s="217"/>
      <c r="D41" s="218"/>
      <c r="E41" s="218"/>
      <c r="F41" s="218"/>
      <c r="G41" s="218"/>
      <c r="H41" s="218"/>
      <c r="I41" s="218"/>
      <c r="J41" s="218"/>
      <c r="K41" s="218"/>
      <c r="L41" s="218"/>
      <c r="M41" s="218"/>
      <c r="N41" s="218"/>
      <c r="O41" s="219"/>
    </row>
    <row r="43" spans="1:52" s="44" customFormat="1" ht="28.5" customHeight="1" x14ac:dyDescent="0.15">
      <c r="A43" s="66" t="s">
        <v>7424</v>
      </c>
      <c r="B43" s="67"/>
      <c r="C43" s="68"/>
      <c r="D43" s="68"/>
      <c r="E43" s="68"/>
      <c r="F43" s="68"/>
      <c r="G43" s="68"/>
      <c r="H43" s="68"/>
      <c r="I43" s="68"/>
      <c r="J43" s="68"/>
      <c r="K43" s="68"/>
      <c r="L43" s="68"/>
      <c r="M43" s="68"/>
      <c r="N43" s="68"/>
      <c r="O43" s="68"/>
      <c r="P43" s="68"/>
      <c r="Q43" s="68"/>
      <c r="R43" s="68"/>
      <c r="S43" s="68"/>
      <c r="T43" s="68"/>
      <c r="U43" s="68"/>
      <c r="V43" s="68"/>
      <c r="W43" s="68"/>
      <c r="X43" s="68"/>
      <c r="Y43" s="68"/>
      <c r="Z43" s="68"/>
      <c r="AA43" s="68"/>
      <c r="AB43" s="68"/>
      <c r="AC43" s="68"/>
      <c r="AD43" s="68"/>
      <c r="AE43" s="68"/>
      <c r="AF43" s="68"/>
      <c r="AG43" s="68"/>
      <c r="AH43" s="68"/>
      <c r="AI43" s="68"/>
      <c r="AJ43" s="68"/>
      <c r="AK43" s="68"/>
      <c r="AL43" s="68"/>
      <c r="AM43" s="68"/>
      <c r="AN43" s="68"/>
      <c r="AO43" s="68"/>
      <c r="AP43" s="68"/>
      <c r="AQ43" s="68"/>
      <c r="AR43" s="68"/>
      <c r="AS43" s="68"/>
      <c r="AT43" s="68"/>
      <c r="AU43" s="68"/>
      <c r="AV43" s="68"/>
      <c r="AW43" s="68"/>
      <c r="AX43" s="68"/>
      <c r="AY43" s="68"/>
      <c r="AZ43" s="68"/>
    </row>
    <row r="44" spans="1:52" s="123" customFormat="1" ht="15.75" x14ac:dyDescent="0.15">
      <c r="A44" s="69"/>
      <c r="B44" s="69"/>
      <c r="AI44" s="70"/>
      <c r="AS44" s="70"/>
    </row>
    <row r="45" spans="1:52" s="123" customFormat="1" ht="15.75" x14ac:dyDescent="0.15">
      <c r="A45" s="69"/>
      <c r="B45" s="69"/>
      <c r="C45" s="123" t="s">
        <v>7451</v>
      </c>
      <c r="AS45" s="70"/>
    </row>
    <row r="46" spans="1:52" s="73" customFormat="1" ht="15.75" x14ac:dyDescent="0.15">
      <c r="A46" s="71"/>
      <c r="B46" s="71"/>
      <c r="C46" s="65" t="s">
        <v>7438</v>
      </c>
      <c r="D46" s="72"/>
      <c r="E46" s="72"/>
      <c r="F46" s="72"/>
      <c r="G46" s="72"/>
      <c r="H46" s="72"/>
      <c r="I46" s="72"/>
      <c r="J46" s="72"/>
      <c r="K46" s="72"/>
      <c r="L46" s="72"/>
      <c r="M46" s="72"/>
      <c r="N46" s="72"/>
      <c r="O46" s="72"/>
      <c r="P46" s="72"/>
      <c r="Q46" s="72"/>
      <c r="R46" s="72"/>
      <c r="S46" s="72"/>
      <c r="T46" s="72"/>
      <c r="U46" s="72"/>
      <c r="V46" s="72"/>
      <c r="W46" s="72"/>
      <c r="X46" s="72"/>
      <c r="Y46" s="72"/>
      <c r="Z46" s="72"/>
      <c r="AA46" s="72"/>
      <c r="AB46" s="72"/>
      <c r="AC46" s="72"/>
      <c r="AD46" s="72"/>
      <c r="AE46" s="72"/>
      <c r="AF46" s="72"/>
      <c r="AG46" s="72"/>
      <c r="AH46" s="72"/>
      <c r="AI46" s="72"/>
      <c r="AJ46" s="72"/>
      <c r="AK46" s="72"/>
      <c r="AL46" s="72"/>
      <c r="AM46" s="72"/>
      <c r="AN46" s="72"/>
      <c r="AO46" s="72"/>
      <c r="AP46" s="72"/>
      <c r="AQ46" s="72"/>
      <c r="AR46" s="72"/>
      <c r="AS46" s="72"/>
      <c r="AT46" s="72"/>
      <c r="AU46" s="72"/>
      <c r="AV46" s="72"/>
      <c r="AW46" s="72"/>
      <c r="AX46" s="72"/>
      <c r="AY46" s="72"/>
      <c r="AZ46" s="72"/>
    </row>
    <row r="47" spans="1:52" s="123" customFormat="1" ht="6" customHeight="1" thickBot="1" x14ac:dyDescent="0.2">
      <c r="A47" s="69"/>
      <c r="B47" s="69"/>
      <c r="AS47" s="70"/>
    </row>
    <row r="48" spans="1:52" s="123" customFormat="1" ht="15.75" x14ac:dyDescent="0.15">
      <c r="A48" s="69"/>
      <c r="B48" s="69"/>
      <c r="C48" s="196" t="s">
        <v>7383</v>
      </c>
      <c r="D48" s="209"/>
      <c r="E48" s="209"/>
      <c r="F48" s="209"/>
      <c r="G48" s="209"/>
      <c r="H48" s="209"/>
      <c r="I48" s="209"/>
      <c r="J48" s="209"/>
      <c r="K48" s="209"/>
      <c r="L48" s="209"/>
      <c r="M48" s="178"/>
      <c r="N48" s="179"/>
      <c r="O48" s="179"/>
      <c r="P48" s="179"/>
      <c r="Q48" s="179"/>
      <c r="R48" s="179"/>
      <c r="S48" s="179"/>
      <c r="T48" s="179"/>
      <c r="U48" s="179"/>
      <c r="V48" s="179"/>
      <c r="W48" s="179"/>
      <c r="X48" s="179"/>
      <c r="Y48" s="179"/>
      <c r="Z48" s="179"/>
      <c r="AA48" s="179"/>
      <c r="AB48" s="179"/>
      <c r="AC48" s="179"/>
      <c r="AD48" s="179"/>
      <c r="AE48" s="179"/>
      <c r="AF48" s="179"/>
      <c r="AG48" s="179"/>
      <c r="AH48" s="179"/>
      <c r="AI48" s="179"/>
      <c r="AJ48" s="179"/>
      <c r="AK48" s="179"/>
      <c r="AL48" s="179"/>
      <c r="AM48" s="179"/>
      <c r="AN48" s="179"/>
      <c r="AO48" s="179"/>
      <c r="AP48" s="179"/>
      <c r="AQ48" s="179"/>
      <c r="AR48" s="179"/>
      <c r="AS48" s="179"/>
      <c r="AT48" s="179"/>
      <c r="AU48" s="179"/>
      <c r="AV48" s="179"/>
      <c r="AW48" s="179"/>
      <c r="AX48" s="179"/>
      <c r="AY48" s="179"/>
      <c r="AZ48" s="180"/>
    </row>
    <row r="49" spans="1:52" s="123" customFormat="1" ht="16.5" thickBot="1" x14ac:dyDescent="0.2">
      <c r="A49" s="69"/>
      <c r="B49" s="69"/>
      <c r="C49" s="210"/>
      <c r="D49" s="211"/>
      <c r="E49" s="211"/>
      <c r="F49" s="211"/>
      <c r="G49" s="211"/>
      <c r="H49" s="211"/>
      <c r="I49" s="211"/>
      <c r="J49" s="211"/>
      <c r="K49" s="211"/>
      <c r="L49" s="211"/>
      <c r="M49" s="181"/>
      <c r="N49" s="182"/>
      <c r="O49" s="182"/>
      <c r="P49" s="182"/>
      <c r="Q49" s="182"/>
      <c r="R49" s="182"/>
      <c r="S49" s="182"/>
      <c r="T49" s="182"/>
      <c r="U49" s="182"/>
      <c r="V49" s="182"/>
      <c r="W49" s="182"/>
      <c r="X49" s="182"/>
      <c r="Y49" s="182"/>
      <c r="Z49" s="182"/>
      <c r="AA49" s="182"/>
      <c r="AB49" s="182"/>
      <c r="AC49" s="182"/>
      <c r="AD49" s="182"/>
      <c r="AE49" s="182"/>
      <c r="AF49" s="182"/>
      <c r="AG49" s="182"/>
      <c r="AH49" s="182"/>
      <c r="AI49" s="182"/>
      <c r="AJ49" s="182"/>
      <c r="AK49" s="182"/>
      <c r="AL49" s="182"/>
      <c r="AM49" s="182"/>
      <c r="AN49" s="182"/>
      <c r="AO49" s="182"/>
      <c r="AP49" s="182"/>
      <c r="AQ49" s="182"/>
      <c r="AR49" s="182"/>
      <c r="AS49" s="182"/>
      <c r="AT49" s="182"/>
      <c r="AU49" s="182"/>
      <c r="AV49" s="182"/>
      <c r="AW49" s="182"/>
      <c r="AX49" s="182"/>
      <c r="AY49" s="182"/>
      <c r="AZ49" s="183"/>
    </row>
    <row r="50" spans="1:52" s="73" customFormat="1" ht="15.75" x14ac:dyDescent="0.15">
      <c r="A50" s="71"/>
      <c r="B50" s="71"/>
      <c r="C50" s="72"/>
      <c r="D50" s="72"/>
      <c r="E50" s="72"/>
      <c r="F50" s="72"/>
      <c r="G50" s="72"/>
      <c r="H50" s="72"/>
      <c r="I50" s="72"/>
      <c r="J50" s="72"/>
      <c r="K50" s="72"/>
      <c r="L50" s="72"/>
      <c r="M50" s="72"/>
      <c r="N50" s="72"/>
      <c r="O50" s="72"/>
      <c r="P50" s="72"/>
      <c r="Q50" s="72"/>
      <c r="R50" s="72"/>
      <c r="S50" s="72"/>
      <c r="T50" s="72"/>
      <c r="U50" s="72"/>
      <c r="V50" s="72"/>
      <c r="W50" s="72"/>
      <c r="X50" s="72"/>
      <c r="Y50" s="72"/>
      <c r="Z50" s="72"/>
      <c r="AA50" s="72"/>
      <c r="AB50" s="72"/>
      <c r="AC50" s="72"/>
      <c r="AD50" s="72"/>
      <c r="AE50" s="72"/>
      <c r="AF50" s="72"/>
      <c r="AG50" s="72"/>
      <c r="AH50" s="72"/>
      <c r="AI50" s="72"/>
      <c r="AJ50" s="72"/>
      <c r="AK50" s="72"/>
      <c r="AL50" s="72"/>
      <c r="AM50" s="72"/>
      <c r="AN50" s="72"/>
      <c r="AO50" s="72"/>
      <c r="AP50" s="72"/>
      <c r="AQ50" s="72"/>
      <c r="AR50" s="72"/>
      <c r="AS50" s="72"/>
      <c r="AT50" s="72"/>
      <c r="AU50" s="72"/>
      <c r="AV50" s="72"/>
      <c r="AW50" s="72"/>
      <c r="AX50" s="72"/>
      <c r="AY50" s="72"/>
      <c r="AZ50" s="72"/>
    </row>
    <row r="51" spans="1:52" s="73" customFormat="1" ht="15.75" x14ac:dyDescent="0.15">
      <c r="A51" s="71"/>
      <c r="B51" s="71"/>
      <c r="C51" s="123" t="s">
        <v>7446</v>
      </c>
      <c r="D51" s="123"/>
      <c r="E51" s="72"/>
      <c r="F51" s="72"/>
      <c r="G51" s="72"/>
      <c r="H51" s="72"/>
      <c r="I51" s="72"/>
      <c r="J51" s="72"/>
      <c r="K51" s="72"/>
      <c r="L51" s="72"/>
      <c r="M51" s="72"/>
      <c r="N51" s="72"/>
      <c r="O51" s="72"/>
      <c r="P51" s="72"/>
      <c r="Q51" s="72"/>
      <c r="R51" s="72"/>
      <c r="S51" s="72"/>
      <c r="T51" s="72"/>
      <c r="U51" s="72"/>
      <c r="V51" s="72"/>
      <c r="W51" s="72"/>
      <c r="X51" s="72"/>
      <c r="Y51" s="72"/>
      <c r="Z51" s="72"/>
      <c r="AA51" s="72"/>
      <c r="AB51" s="72"/>
      <c r="AC51" s="72"/>
      <c r="AD51" s="72"/>
      <c r="AE51" s="72"/>
      <c r="AF51" s="72"/>
      <c r="AG51" s="72"/>
      <c r="AH51" s="72"/>
      <c r="AI51" s="72"/>
      <c r="AJ51" s="72"/>
      <c r="AK51" s="72"/>
      <c r="AL51" s="72"/>
      <c r="AM51" s="72"/>
      <c r="AN51" s="72"/>
      <c r="AO51" s="72"/>
      <c r="AP51" s="72"/>
      <c r="AQ51" s="72"/>
      <c r="AR51" s="72"/>
      <c r="AS51" s="72"/>
      <c r="AT51" s="72"/>
      <c r="AU51" s="72"/>
      <c r="AV51" s="72"/>
      <c r="AW51" s="72"/>
      <c r="AX51" s="72"/>
      <c r="AY51" s="72"/>
      <c r="AZ51" s="72"/>
    </row>
    <row r="52" spans="1:52" s="73" customFormat="1" ht="16.5" thickBot="1" x14ac:dyDescent="0.2">
      <c r="A52" s="71"/>
      <c r="B52" s="71"/>
      <c r="C52" s="44"/>
      <c r="D52" s="65" t="s">
        <v>7285</v>
      </c>
      <c r="E52" s="72"/>
      <c r="F52" s="72"/>
      <c r="G52" s="72"/>
      <c r="H52" s="72"/>
      <c r="I52" s="72"/>
      <c r="J52" s="72"/>
      <c r="K52" s="72"/>
      <c r="L52" s="72"/>
      <c r="M52" s="72"/>
      <c r="N52" s="72"/>
      <c r="O52" s="72"/>
      <c r="P52" s="72"/>
      <c r="Q52" s="72"/>
      <c r="R52" s="72"/>
      <c r="S52" s="72"/>
      <c r="T52" s="72"/>
      <c r="U52" s="72"/>
      <c r="V52" s="72"/>
      <c r="W52" s="72"/>
      <c r="X52" s="72"/>
      <c r="Y52" s="72"/>
      <c r="Z52" s="72"/>
      <c r="AA52" s="72"/>
      <c r="AB52" s="72"/>
      <c r="AC52" s="72"/>
      <c r="AD52" s="72"/>
      <c r="AE52" s="72"/>
      <c r="AF52" s="72"/>
      <c r="AG52" s="72"/>
      <c r="AH52" s="72"/>
      <c r="AI52" s="72"/>
      <c r="AJ52" s="72"/>
      <c r="AK52" s="72"/>
      <c r="AL52" s="72"/>
      <c r="AM52" s="72"/>
      <c r="AN52" s="72"/>
      <c r="AO52" s="72"/>
      <c r="AP52" s="72"/>
      <c r="AQ52" s="72"/>
      <c r="AR52" s="72"/>
      <c r="AS52" s="72"/>
      <c r="AT52" s="72"/>
      <c r="AU52" s="72"/>
      <c r="AV52" s="72"/>
      <c r="AW52" s="72"/>
      <c r="AX52" s="72"/>
      <c r="AY52" s="72"/>
      <c r="AZ52" s="72"/>
    </row>
    <row r="53" spans="1:52" s="123" customFormat="1" ht="16.5" thickBot="1" x14ac:dyDescent="0.2">
      <c r="A53" s="69"/>
      <c r="B53" s="69"/>
      <c r="C53" s="220" t="s">
        <v>3599</v>
      </c>
      <c r="D53" s="221"/>
      <c r="E53" s="221"/>
      <c r="F53" s="221"/>
      <c r="G53" s="221"/>
      <c r="H53" s="221"/>
      <c r="I53" s="221"/>
      <c r="J53" s="221"/>
      <c r="K53" s="221"/>
      <c r="L53" s="221"/>
      <c r="M53" s="217"/>
      <c r="N53" s="218"/>
      <c r="O53" s="219"/>
      <c r="X53" s="70"/>
    </row>
    <row r="54" spans="1:52" s="44" customFormat="1" ht="15.75" x14ac:dyDescent="0.15">
      <c r="A54" s="61"/>
      <c r="B54" s="61"/>
      <c r="C54" s="237" t="s">
        <v>3597</v>
      </c>
      <c r="D54" s="237"/>
      <c r="E54" s="237"/>
      <c r="F54" s="237"/>
      <c r="G54" s="237"/>
      <c r="H54" s="237"/>
      <c r="I54" s="237"/>
      <c r="J54" s="237"/>
      <c r="K54" s="237"/>
      <c r="L54" s="237"/>
      <c r="M54" s="238"/>
      <c r="N54" s="238"/>
      <c r="O54" s="238"/>
      <c r="P54" s="237"/>
      <c r="Q54" s="237"/>
      <c r="T54" s="137" t="s">
        <v>3600</v>
      </c>
      <c r="U54" s="137"/>
      <c r="V54" s="137"/>
      <c r="W54" s="137"/>
      <c r="X54" s="137"/>
      <c r="Y54" s="137"/>
      <c r="Z54" s="137"/>
      <c r="AA54" s="123"/>
      <c r="AB54" s="123"/>
      <c r="AC54" s="123"/>
      <c r="AD54" s="123"/>
      <c r="AE54" s="123"/>
      <c r="AF54" s="123"/>
    </row>
    <row r="55" spans="1:52" s="123" customFormat="1" ht="16.5" thickBot="1" x14ac:dyDescent="0.2">
      <c r="A55" s="69"/>
      <c r="B55" s="69"/>
      <c r="C55" s="167"/>
      <c r="D55" s="167"/>
      <c r="E55" s="167"/>
      <c r="F55" s="167"/>
      <c r="G55" s="167"/>
      <c r="H55" s="167"/>
      <c r="I55" s="167"/>
      <c r="J55" s="167"/>
      <c r="K55" s="167"/>
      <c r="L55" s="167"/>
      <c r="M55" s="167"/>
      <c r="N55" s="167"/>
      <c r="O55" s="167"/>
      <c r="P55" s="167"/>
      <c r="Q55" s="167"/>
      <c r="T55" s="167" t="s">
        <v>3571</v>
      </c>
      <c r="U55" s="167"/>
      <c r="V55" s="167"/>
      <c r="W55" s="167"/>
      <c r="X55" s="167"/>
      <c r="Y55" s="167" t="s">
        <v>3569</v>
      </c>
      <c r="Z55" s="167"/>
    </row>
    <row r="56" spans="1:52" s="123" customFormat="1" ht="21.6" customHeight="1" thickBot="1" x14ac:dyDescent="0.2">
      <c r="A56" s="69"/>
      <c r="B56" s="69"/>
      <c r="C56" s="229"/>
      <c r="D56" s="230"/>
      <c r="E56" s="230"/>
      <c r="F56" s="230"/>
      <c r="G56" s="230"/>
      <c r="H56" s="230"/>
      <c r="I56" s="230"/>
      <c r="J56" s="230"/>
      <c r="K56" s="230"/>
      <c r="L56" s="230"/>
      <c r="M56" s="230"/>
      <c r="N56" s="230"/>
      <c r="O56" s="230"/>
      <c r="P56" s="230"/>
      <c r="Q56" s="231"/>
      <c r="S56" s="123" t="s">
        <v>3570</v>
      </c>
      <c r="T56" s="169"/>
      <c r="U56" s="170"/>
      <c r="V56" s="170"/>
      <c r="W56" s="170"/>
      <c r="X56" s="171"/>
      <c r="Y56" s="172"/>
      <c r="Z56" s="173"/>
    </row>
    <row r="57" spans="1:52" s="123" customFormat="1" ht="15.75" x14ac:dyDescent="0.15">
      <c r="A57" s="69"/>
      <c r="B57" s="69"/>
      <c r="X57" s="70"/>
    </row>
    <row r="58" spans="1:52" s="123" customFormat="1" ht="15.75" x14ac:dyDescent="0.15">
      <c r="A58" s="69"/>
      <c r="B58" s="69"/>
      <c r="C58" s="123" t="s">
        <v>7425</v>
      </c>
      <c r="AI58" s="70"/>
      <c r="AS58" s="70"/>
    </row>
    <row r="59" spans="1:52" s="123" customFormat="1" ht="16.5" thickBot="1" x14ac:dyDescent="0.2">
      <c r="A59" s="69"/>
      <c r="B59" s="69"/>
      <c r="AI59" s="70"/>
      <c r="AS59" s="70"/>
    </row>
    <row r="60" spans="1:52" s="123" customFormat="1" ht="16.5" thickBot="1" x14ac:dyDescent="0.2">
      <c r="A60" s="69"/>
      <c r="B60" s="69"/>
      <c r="E60" s="17"/>
      <c r="F60" s="86" t="s">
        <v>7272</v>
      </c>
      <c r="G60" s="86"/>
      <c r="H60" s="86"/>
      <c r="I60" s="86"/>
      <c r="J60" s="86"/>
      <c r="K60" s="86"/>
      <c r="L60" s="86"/>
      <c r="M60" s="86"/>
      <c r="N60" s="86"/>
      <c r="O60" s="86"/>
      <c r="P60" s="86"/>
      <c r="Q60" s="17"/>
      <c r="R60" s="86" t="s">
        <v>7275</v>
      </c>
      <c r="S60" s="86"/>
      <c r="T60" s="86"/>
      <c r="U60" s="86"/>
      <c r="V60" s="86"/>
      <c r="W60" s="86"/>
      <c r="X60" s="86"/>
      <c r="Y60" s="86"/>
      <c r="Z60" s="86"/>
      <c r="AA60" s="86"/>
      <c r="AB60" s="86"/>
      <c r="AC60" s="17"/>
      <c r="AD60" s="86" t="s">
        <v>7273</v>
      </c>
      <c r="AE60" s="86"/>
      <c r="AF60" s="86"/>
      <c r="AG60" s="86"/>
      <c r="AH60" s="86"/>
      <c r="AI60" s="86"/>
      <c r="AJ60" s="86"/>
      <c r="AK60" s="86"/>
      <c r="AL60" s="86"/>
      <c r="AM60" s="86"/>
      <c r="AN60" s="86"/>
      <c r="AO60" s="17"/>
      <c r="AP60" s="123" t="s">
        <v>7274</v>
      </c>
    </row>
    <row r="61" spans="1:52" s="123" customFormat="1" ht="6" customHeight="1" thickBot="1" x14ac:dyDescent="0.2">
      <c r="A61" s="69"/>
      <c r="B61" s="69"/>
    </row>
    <row r="62" spans="1:52" s="123" customFormat="1" ht="16.5" thickBot="1" x14ac:dyDescent="0.2">
      <c r="A62" s="69"/>
      <c r="B62" s="69"/>
      <c r="E62" s="17"/>
      <c r="F62" s="123" t="s">
        <v>7276</v>
      </c>
      <c r="I62" s="123" t="s">
        <v>3603</v>
      </c>
      <c r="L62" s="229"/>
      <c r="M62" s="230"/>
      <c r="N62" s="230"/>
      <c r="O62" s="230"/>
      <c r="P62" s="230"/>
      <c r="Q62" s="230"/>
      <c r="R62" s="230"/>
      <c r="S62" s="230"/>
      <c r="T62" s="230"/>
      <c r="U62" s="230"/>
      <c r="V62" s="230"/>
      <c r="W62" s="230"/>
      <c r="X62" s="230"/>
      <c r="Y62" s="230"/>
      <c r="Z62" s="230"/>
      <c r="AA62" s="230"/>
      <c r="AB62" s="230"/>
      <c r="AC62" s="230"/>
      <c r="AD62" s="230"/>
      <c r="AE62" s="230"/>
      <c r="AF62" s="230"/>
      <c r="AG62" s="230"/>
      <c r="AH62" s="230"/>
      <c r="AI62" s="230"/>
      <c r="AJ62" s="231"/>
    </row>
    <row r="63" spans="1:52" s="123" customFormat="1" ht="16.5" thickBot="1" x14ac:dyDescent="0.2">
      <c r="A63" s="69"/>
      <c r="B63" s="69"/>
      <c r="L63" s="74"/>
    </row>
    <row r="64" spans="1:52" s="44" customFormat="1" ht="45" customHeight="1" thickBot="1" x14ac:dyDescent="0.2">
      <c r="A64" s="61"/>
      <c r="B64" s="184" t="s">
        <v>3556</v>
      </c>
      <c r="C64" s="185"/>
      <c r="D64" s="185"/>
      <c r="E64" s="185"/>
      <c r="F64" s="185"/>
      <c r="G64" s="185"/>
      <c r="H64" s="185"/>
      <c r="I64" s="185"/>
      <c r="J64" s="185"/>
      <c r="K64" s="185"/>
      <c r="L64" s="185"/>
      <c r="M64" s="185"/>
      <c r="N64" s="185"/>
      <c r="O64" s="185"/>
      <c r="P64" s="185"/>
      <c r="Q64" s="185"/>
      <c r="R64" s="185"/>
      <c r="S64" s="185"/>
      <c r="T64" s="185"/>
      <c r="U64" s="185"/>
      <c r="V64" s="185"/>
      <c r="W64" s="185"/>
      <c r="X64" s="185"/>
      <c r="Y64" s="185"/>
      <c r="Z64" s="185"/>
      <c r="AA64" s="185"/>
      <c r="AB64" s="185"/>
      <c r="AC64" s="185"/>
      <c r="AD64" s="185"/>
      <c r="AE64" s="185"/>
      <c r="AF64" s="185"/>
      <c r="AG64" s="185"/>
      <c r="AH64" s="185"/>
      <c r="AI64" s="185"/>
      <c r="AJ64" s="185"/>
      <c r="AK64" s="185"/>
      <c r="AL64" s="185"/>
      <c r="AM64" s="185"/>
      <c r="AN64" s="185"/>
      <c r="AO64" s="185"/>
      <c r="AP64" s="185"/>
      <c r="AQ64" s="185"/>
      <c r="AR64" s="185"/>
      <c r="AS64" s="185"/>
      <c r="AT64" s="185"/>
      <c r="AU64" s="185"/>
      <c r="AV64" s="185"/>
      <c r="AW64" s="185"/>
      <c r="AX64" s="185"/>
      <c r="AY64" s="185"/>
      <c r="AZ64" s="186"/>
    </row>
    <row r="65" spans="11:11" s="45" customFormat="1" ht="16.5" customHeight="1" x14ac:dyDescent="0.25"/>
    <row r="66" spans="11:11" s="45" customFormat="1" ht="16.5" customHeight="1" x14ac:dyDescent="0.25">
      <c r="K66" s="78"/>
    </row>
    <row r="67" spans="11:11" s="45" customFormat="1" ht="16.5" customHeight="1" x14ac:dyDescent="0.25"/>
    <row r="68" spans="11:11" s="45" customFormat="1" ht="16.5" customHeight="1" x14ac:dyDescent="0.25"/>
    <row r="69" spans="11:11" s="45" customFormat="1" ht="16.5" customHeight="1" x14ac:dyDescent="0.25"/>
    <row r="70" spans="11:11" s="45" customFormat="1" ht="16.5" customHeight="1" x14ac:dyDescent="0.25"/>
    <row r="71" spans="11:11" s="45" customFormat="1" ht="16.5" customHeight="1" x14ac:dyDescent="0.25"/>
    <row r="72" spans="11:11" s="45" customFormat="1" ht="16.5" customHeight="1" x14ac:dyDescent="0.25"/>
    <row r="73" spans="11:11" s="45" customFormat="1" ht="16.5" customHeight="1" x14ac:dyDescent="0.25"/>
    <row r="74" spans="11:11" s="45" customFormat="1" ht="16.5" customHeight="1" x14ac:dyDescent="0.25"/>
    <row r="75" spans="11:11" s="45" customFormat="1" ht="16.5" customHeight="1" x14ac:dyDescent="0.25"/>
    <row r="76" spans="11:11" s="45" customFormat="1" ht="16.5" customHeight="1" x14ac:dyDescent="0.25"/>
    <row r="77" spans="11:11" s="45" customFormat="1" ht="16.5" customHeight="1" x14ac:dyDescent="0.25"/>
    <row r="78" spans="11:11" s="45" customFormat="1" ht="16.5" customHeight="1" x14ac:dyDescent="0.25"/>
    <row r="79" spans="11:11" s="45" customFormat="1" ht="16.5" customHeight="1" x14ac:dyDescent="0.25"/>
    <row r="80" spans="11:11" s="45" customFormat="1" ht="16.5" customHeight="1" x14ac:dyDescent="0.25"/>
    <row r="81" s="45" customFormat="1" ht="16.5" customHeight="1" x14ac:dyDescent="0.25"/>
    <row r="82" s="45" customFormat="1" ht="16.5" customHeight="1" x14ac:dyDescent="0.25"/>
    <row r="83" s="45" customFormat="1" ht="16.5" customHeight="1" x14ac:dyDescent="0.25"/>
    <row r="84" s="45" customFormat="1" ht="16.5" customHeight="1" x14ac:dyDescent="0.25"/>
    <row r="85" s="45" customFormat="1" ht="16.5" customHeight="1" x14ac:dyDescent="0.25"/>
    <row r="86" s="45" customFormat="1" ht="16.5" customHeight="1" x14ac:dyDescent="0.25"/>
    <row r="87" s="45" customFormat="1" ht="16.5" customHeight="1" x14ac:dyDescent="0.25"/>
    <row r="88" s="45" customFormat="1" ht="16.5" customHeight="1" x14ac:dyDescent="0.25"/>
    <row r="89" s="45" customFormat="1" ht="16.5" customHeight="1" x14ac:dyDescent="0.25"/>
    <row r="90" s="45" customFormat="1" ht="16.5" customHeight="1" x14ac:dyDescent="0.25"/>
    <row r="91" s="45" customFormat="1" ht="16.5" customHeight="1" x14ac:dyDescent="0.25"/>
    <row r="92" s="45" customFormat="1" ht="16.5" customHeight="1" x14ac:dyDescent="0.25"/>
    <row r="93" s="45" customFormat="1" ht="16.5" customHeight="1" x14ac:dyDescent="0.25"/>
    <row r="94" s="45" customFormat="1" ht="16.5" customHeight="1" x14ac:dyDescent="0.25"/>
    <row r="95" s="45" customFormat="1" ht="16.5" customHeight="1" x14ac:dyDescent="0.25"/>
    <row r="96" s="45" customFormat="1" ht="16.5" customHeight="1" x14ac:dyDescent="0.25"/>
    <row r="97" s="45" customFormat="1" ht="16.5" customHeight="1" x14ac:dyDescent="0.25"/>
    <row r="98" s="45" customFormat="1" ht="16.5" customHeight="1" x14ac:dyDescent="0.25"/>
    <row r="99" s="45" customFormat="1" ht="16.5" customHeight="1" x14ac:dyDescent="0.25"/>
    <row r="100" s="45" customFormat="1" ht="16.5" customHeight="1" x14ac:dyDescent="0.25"/>
    <row r="101" s="45" customFormat="1" ht="16.5" customHeight="1" x14ac:dyDescent="0.25"/>
    <row r="102" s="45" customFormat="1" ht="16.5" customHeight="1" x14ac:dyDescent="0.25"/>
    <row r="103" s="45" customFormat="1" ht="16.5" customHeight="1" x14ac:dyDescent="0.25"/>
    <row r="104" s="45" customFormat="1" ht="16.5" customHeight="1" x14ac:dyDescent="0.25"/>
    <row r="105" s="45" customFormat="1" ht="16.5" customHeight="1" x14ac:dyDescent="0.25"/>
    <row r="106" s="45" customFormat="1" ht="16.5" customHeight="1" x14ac:dyDescent="0.25"/>
    <row r="107" s="45" customFormat="1" ht="16.5" customHeight="1" x14ac:dyDescent="0.25"/>
    <row r="108" s="45" customFormat="1" ht="16.5" customHeight="1" x14ac:dyDescent="0.25"/>
    <row r="109" s="45" customFormat="1" ht="16.5" customHeight="1" x14ac:dyDescent="0.25"/>
    <row r="110" s="45" customFormat="1" ht="16.5" customHeight="1" x14ac:dyDescent="0.25"/>
    <row r="111" s="45" customFormat="1" ht="16.5" customHeight="1" x14ac:dyDescent="0.25"/>
    <row r="112" s="45" customFormat="1" ht="16.5" customHeight="1" x14ac:dyDescent="0.25"/>
    <row r="113" s="45" customFormat="1" ht="16.5" customHeight="1" x14ac:dyDescent="0.25"/>
    <row r="114" s="45" customFormat="1" ht="16.5" customHeight="1" x14ac:dyDescent="0.25"/>
    <row r="115" s="45" customFormat="1" ht="16.5" customHeight="1" x14ac:dyDescent="0.25"/>
    <row r="116" s="45" customFormat="1" ht="16.5" customHeight="1" x14ac:dyDescent="0.25"/>
    <row r="117" s="45" customFormat="1" ht="16.5" customHeight="1" x14ac:dyDescent="0.25"/>
    <row r="118" s="45" customFormat="1" ht="16.5" customHeight="1" x14ac:dyDescent="0.25"/>
    <row r="119" s="45" customFormat="1" ht="16.5" customHeight="1" x14ac:dyDescent="0.25"/>
    <row r="120" s="45" customFormat="1" ht="16.5" customHeight="1" x14ac:dyDescent="0.25"/>
    <row r="121" s="45" customFormat="1" ht="16.5" customHeight="1" x14ac:dyDescent="0.25"/>
    <row r="122" s="45" customFormat="1" ht="16.5" customHeight="1" x14ac:dyDescent="0.25"/>
    <row r="123" s="45" customFormat="1" ht="16.5" customHeight="1" x14ac:dyDescent="0.25"/>
    <row r="124" s="45" customFormat="1" ht="16.5" customHeight="1" x14ac:dyDescent="0.25"/>
    <row r="125" s="45" customFormat="1" ht="16.5" customHeight="1" x14ac:dyDescent="0.25"/>
    <row r="126" s="45" customFormat="1" ht="16.5" customHeight="1" x14ac:dyDescent="0.25"/>
    <row r="127" s="45" customFormat="1" ht="16.5" customHeight="1" x14ac:dyDescent="0.25"/>
    <row r="128" s="45" customFormat="1" ht="16.5" customHeight="1" x14ac:dyDescent="0.25"/>
    <row r="129" s="45" customFormat="1" ht="16.5" customHeight="1" x14ac:dyDescent="0.25"/>
    <row r="130" s="45" customFormat="1" ht="16.5" customHeight="1" x14ac:dyDescent="0.25"/>
    <row r="131" s="45" customFormat="1" ht="16.5" customHeight="1" x14ac:dyDescent="0.25"/>
    <row r="132" s="45" customFormat="1" ht="16.5" customHeight="1" x14ac:dyDescent="0.25"/>
    <row r="133" s="45" customFormat="1" ht="16.5" customHeight="1" x14ac:dyDescent="0.25"/>
    <row r="134" s="45" customFormat="1" ht="16.5" customHeight="1" x14ac:dyDescent="0.25"/>
    <row r="135" s="45" customFormat="1" ht="16.5" customHeight="1" x14ac:dyDescent="0.25"/>
    <row r="136" s="45" customFormat="1" ht="16.5" customHeight="1" x14ac:dyDescent="0.25"/>
    <row r="137" s="45" customFormat="1" ht="16.5" customHeight="1" x14ac:dyDescent="0.25"/>
    <row r="138" s="45" customFormat="1" ht="16.5" customHeight="1" x14ac:dyDescent="0.25"/>
    <row r="139" s="45" customFormat="1" ht="16.5" customHeight="1" x14ac:dyDescent="0.25"/>
    <row r="140" s="45" customFormat="1" ht="16.5" customHeight="1" x14ac:dyDescent="0.25"/>
    <row r="141" s="45" customFormat="1" ht="16.5" customHeight="1" x14ac:dyDescent="0.25"/>
    <row r="142" s="45" customFormat="1" ht="16.5" customHeight="1" x14ac:dyDescent="0.25"/>
    <row r="143" s="45" customFormat="1" ht="16.5" customHeight="1" x14ac:dyDescent="0.25"/>
    <row r="144" s="45" customFormat="1" ht="16.5" customHeight="1" x14ac:dyDescent="0.25"/>
    <row r="145" s="45" customFormat="1" ht="16.5" customHeight="1" x14ac:dyDescent="0.25"/>
    <row r="146" s="45" customFormat="1" ht="16.5" customHeight="1" x14ac:dyDescent="0.25"/>
    <row r="147" s="45" customFormat="1" ht="16.5" customHeight="1" x14ac:dyDescent="0.25"/>
    <row r="148" s="45" customFormat="1" ht="16.5" customHeight="1" x14ac:dyDescent="0.25"/>
    <row r="149" s="45" customFormat="1" ht="16.5" customHeight="1" x14ac:dyDescent="0.25"/>
    <row r="150" s="45" customFormat="1" ht="16.5" customHeight="1" x14ac:dyDescent="0.25"/>
    <row r="151" s="45" customFormat="1" ht="16.5" customHeight="1" x14ac:dyDescent="0.25"/>
    <row r="152" s="45" customFormat="1" ht="16.5" customHeight="1" x14ac:dyDescent="0.25"/>
    <row r="153" s="45" customFormat="1" ht="16.5" customHeight="1" x14ac:dyDescent="0.25"/>
    <row r="154" s="45" customFormat="1" ht="16.5" customHeight="1" x14ac:dyDescent="0.25"/>
    <row r="155" s="45" customFormat="1" ht="16.5" customHeight="1" x14ac:dyDescent="0.25"/>
    <row r="156" s="45" customFormat="1" ht="16.5" customHeight="1" x14ac:dyDescent="0.25"/>
    <row r="157" s="45" customFormat="1" ht="16.5" customHeight="1" x14ac:dyDescent="0.25"/>
    <row r="158" s="45" customFormat="1" ht="16.5" customHeight="1" x14ac:dyDescent="0.25"/>
    <row r="159" s="45" customFormat="1" ht="16.5" customHeight="1" x14ac:dyDescent="0.25"/>
    <row r="160" s="45" customFormat="1" ht="16.5" customHeight="1" x14ac:dyDescent="0.25"/>
    <row r="161" s="45" customFormat="1" ht="16.5" customHeight="1" x14ac:dyDescent="0.25"/>
    <row r="162" s="45" customFormat="1" ht="16.5" customHeight="1" x14ac:dyDescent="0.25"/>
    <row r="163" s="45" customFormat="1" ht="16.5" customHeight="1" x14ac:dyDescent="0.25"/>
    <row r="164" s="45" customFormat="1" ht="16.5" customHeight="1" x14ac:dyDescent="0.25"/>
    <row r="165" s="45" customFormat="1" ht="16.5" customHeight="1" x14ac:dyDescent="0.25"/>
    <row r="166" s="45" customFormat="1" ht="16.5" customHeight="1" x14ac:dyDescent="0.25"/>
    <row r="167" s="45" customFormat="1" ht="16.5" customHeight="1" x14ac:dyDescent="0.25"/>
    <row r="168" s="45" customFormat="1" ht="16.5" customHeight="1" x14ac:dyDescent="0.25"/>
    <row r="169" s="45" customFormat="1" ht="16.5" customHeight="1" x14ac:dyDescent="0.25"/>
    <row r="170" s="45" customFormat="1" ht="16.5" customHeight="1" x14ac:dyDescent="0.25"/>
    <row r="171" s="45" customFormat="1" ht="16.5" customHeight="1" x14ac:dyDescent="0.25"/>
    <row r="172" s="45" customFormat="1" ht="16.5" customHeight="1" x14ac:dyDescent="0.25"/>
    <row r="173" s="45" customFormat="1" ht="16.5" customHeight="1" x14ac:dyDescent="0.25"/>
    <row r="174" s="45" customFormat="1" ht="16.5" customHeight="1" x14ac:dyDescent="0.25"/>
    <row r="175" s="45" customFormat="1" ht="16.5" customHeight="1" x14ac:dyDescent="0.25"/>
    <row r="176" s="45" customFormat="1" ht="16.5" customHeight="1" x14ac:dyDescent="0.25"/>
    <row r="177" s="45" customFormat="1" ht="16.5" customHeight="1" x14ac:dyDescent="0.25"/>
    <row r="178" s="45" customFormat="1" ht="16.5" customHeight="1" x14ac:dyDescent="0.25"/>
    <row r="179" s="45" customFormat="1" ht="16.5" customHeight="1" x14ac:dyDescent="0.25"/>
    <row r="180" s="45" customFormat="1" ht="16.5" customHeight="1" x14ac:dyDescent="0.25"/>
    <row r="181" s="45" customFormat="1" ht="16.5" customHeight="1" x14ac:dyDescent="0.25"/>
    <row r="182" s="45" customFormat="1" ht="16.5" customHeight="1" x14ac:dyDescent="0.25"/>
    <row r="183" s="45" customFormat="1" ht="16.5" customHeight="1" x14ac:dyDescent="0.25"/>
    <row r="184" s="45" customFormat="1" ht="16.5" customHeight="1" x14ac:dyDescent="0.25"/>
    <row r="185" s="45" customFormat="1" ht="16.5" customHeight="1" x14ac:dyDescent="0.25"/>
    <row r="186" s="45" customFormat="1" ht="16.5" customHeight="1" x14ac:dyDescent="0.25"/>
    <row r="187" s="45" customFormat="1" ht="16.5" customHeight="1" x14ac:dyDescent="0.25"/>
    <row r="188" s="45" customFormat="1" ht="16.5" customHeight="1" x14ac:dyDescent="0.25"/>
    <row r="189" s="45" customFormat="1" ht="16.5" customHeight="1" x14ac:dyDescent="0.25"/>
    <row r="190" s="45" customFormat="1" ht="16.5" customHeight="1" x14ac:dyDescent="0.25"/>
    <row r="191" s="45" customFormat="1" ht="16.5" customHeight="1" x14ac:dyDescent="0.25"/>
    <row r="192" s="45" customFormat="1" ht="16.5" customHeight="1" x14ac:dyDescent="0.25"/>
    <row r="193" spans="19:39" s="45" customFormat="1" ht="16.5" customHeight="1" x14ac:dyDescent="0.25"/>
    <row r="194" spans="19:39" s="45" customFormat="1" ht="16.5" customHeight="1" x14ac:dyDescent="0.25"/>
    <row r="195" spans="19:39" s="45" customFormat="1" ht="16.5" customHeight="1" x14ac:dyDescent="0.25">
      <c r="S195" s="49"/>
      <c r="T195" s="49"/>
      <c r="U195" s="49"/>
      <c r="V195" s="49"/>
      <c r="W195" s="49"/>
      <c r="X195" s="49"/>
      <c r="Y195" s="49"/>
      <c r="Z195" s="49"/>
      <c r="AA195" s="49"/>
      <c r="AB195" s="49"/>
      <c r="AC195" s="49"/>
      <c r="AD195" s="49"/>
      <c r="AE195" s="49"/>
      <c r="AF195" s="49"/>
      <c r="AG195" s="49"/>
      <c r="AH195" s="49"/>
      <c r="AI195" s="49"/>
      <c r="AJ195" s="49"/>
      <c r="AK195" s="49"/>
      <c r="AL195" s="49"/>
      <c r="AM195" s="49"/>
    </row>
    <row r="196" spans="19:39" ht="16.5" customHeight="1" x14ac:dyDescent="0.15"/>
    <row r="197" spans="19:39" ht="16.5" customHeight="1" x14ac:dyDescent="0.15"/>
    <row r="198" spans="19:39" ht="16.5" customHeight="1" x14ac:dyDescent="0.15"/>
    <row r="199" spans="19:39" ht="16.5" customHeight="1" x14ac:dyDescent="0.15"/>
    <row r="200" spans="19:39" ht="16.5" customHeight="1" x14ac:dyDescent="0.15"/>
    <row r="201" spans="19:39" ht="16.5" customHeight="1" x14ac:dyDescent="0.15"/>
    <row r="202" spans="19:39" ht="16.5" customHeight="1" x14ac:dyDescent="0.15"/>
    <row r="203" spans="19:39" ht="16.5" customHeight="1" x14ac:dyDescent="0.15"/>
    <row r="204" spans="19:39" ht="16.5" customHeight="1" x14ac:dyDescent="0.15"/>
    <row r="205" spans="19:39" ht="16.5" customHeight="1" x14ac:dyDescent="0.15"/>
    <row r="206" spans="19:39" ht="16.5" customHeight="1" x14ac:dyDescent="0.15"/>
    <row r="207" spans="19:39" ht="16.5" customHeight="1" x14ac:dyDescent="0.15"/>
    <row r="208" spans="19:39" ht="16.5" customHeight="1" x14ac:dyDescent="0.15"/>
    <row r="209" ht="16.5" customHeight="1" x14ac:dyDescent="0.15"/>
    <row r="210" ht="16.5" customHeight="1" x14ac:dyDescent="0.15"/>
    <row r="211" ht="16.5" customHeight="1" x14ac:dyDescent="0.15"/>
    <row r="212" ht="16.5" customHeight="1" x14ac:dyDescent="0.15"/>
    <row r="213" ht="16.5" customHeight="1" x14ac:dyDescent="0.15"/>
    <row r="214" ht="16.5" customHeight="1" x14ac:dyDescent="0.15"/>
    <row r="215" ht="16.5" customHeight="1" x14ac:dyDescent="0.15"/>
    <row r="216" ht="16.5" customHeight="1" x14ac:dyDescent="0.15"/>
    <row r="217" ht="16.5" customHeight="1" x14ac:dyDescent="0.15"/>
    <row r="218" ht="16.5" customHeight="1" x14ac:dyDescent="0.15"/>
    <row r="219" ht="16.5" customHeight="1" x14ac:dyDescent="0.15"/>
    <row r="220" ht="16.5" customHeight="1" x14ac:dyDescent="0.15"/>
    <row r="221" ht="16.5" customHeight="1" x14ac:dyDescent="0.15"/>
    <row r="222" ht="16.5" customHeight="1" x14ac:dyDescent="0.15"/>
    <row r="223" ht="16.5" customHeight="1" x14ac:dyDescent="0.15"/>
    <row r="224" ht="16.5" customHeight="1" x14ac:dyDescent="0.15"/>
    <row r="225" ht="16.5" customHeight="1" x14ac:dyDescent="0.15"/>
    <row r="226" ht="16.5" customHeight="1" x14ac:dyDescent="0.15"/>
    <row r="227" ht="16.5" customHeight="1" x14ac:dyDescent="0.15"/>
    <row r="228" ht="16.5" customHeight="1" x14ac:dyDescent="0.15"/>
    <row r="229" ht="16.5" customHeight="1" x14ac:dyDescent="0.15"/>
    <row r="230" ht="16.5" customHeight="1" x14ac:dyDescent="0.15"/>
    <row r="231" ht="16.5" customHeight="1" x14ac:dyDescent="0.15"/>
    <row r="232" ht="16.5" customHeight="1" x14ac:dyDescent="0.15"/>
    <row r="233" ht="16.5" customHeight="1" x14ac:dyDescent="0.15"/>
    <row r="234" ht="16.5" customHeight="1" x14ac:dyDescent="0.15"/>
    <row r="235" ht="16.5" customHeight="1" x14ac:dyDescent="0.15"/>
    <row r="236" ht="16.5" customHeight="1" x14ac:dyDescent="0.15"/>
    <row r="237" ht="16.5" customHeight="1" x14ac:dyDescent="0.15"/>
    <row r="238" ht="16.5" customHeight="1" x14ac:dyDescent="0.15"/>
    <row r="239" ht="16.5" customHeight="1" x14ac:dyDescent="0.15"/>
    <row r="240" ht="16.5" customHeight="1" x14ac:dyDescent="0.15"/>
    <row r="241" ht="16.5" customHeight="1" x14ac:dyDescent="0.15"/>
    <row r="242" ht="16.5" customHeight="1" x14ac:dyDescent="0.15"/>
    <row r="243" ht="16.5" customHeight="1" x14ac:dyDescent="0.15"/>
    <row r="244" ht="16.5" customHeight="1" x14ac:dyDescent="0.15"/>
    <row r="245" ht="16.5" customHeight="1" x14ac:dyDescent="0.15"/>
    <row r="246" ht="16.5" customHeight="1" x14ac:dyDescent="0.15"/>
    <row r="247" ht="16.5" customHeight="1" x14ac:dyDescent="0.15"/>
    <row r="248" ht="16.5" customHeight="1" x14ac:dyDescent="0.15"/>
    <row r="249" ht="16.5" customHeight="1" x14ac:dyDescent="0.15"/>
    <row r="250" ht="16.5" customHeight="1" x14ac:dyDescent="0.15"/>
    <row r="251" ht="16.5" customHeight="1" x14ac:dyDescent="0.15"/>
    <row r="252" ht="16.5" customHeight="1" x14ac:dyDescent="0.15"/>
    <row r="253" ht="16.5" customHeight="1" x14ac:dyDescent="0.15"/>
    <row r="254" ht="16.5" customHeight="1" x14ac:dyDescent="0.15"/>
    <row r="255" ht="16.5" customHeight="1" x14ac:dyDescent="0.15"/>
    <row r="256" ht="16.5" customHeight="1" x14ac:dyDescent="0.15"/>
    <row r="257" ht="16.5" customHeight="1" x14ac:dyDescent="0.15"/>
    <row r="258" ht="16.5" customHeight="1" x14ac:dyDescent="0.15"/>
    <row r="259" ht="16.5" customHeight="1" x14ac:dyDescent="0.15"/>
    <row r="260" ht="16.5" customHeight="1" x14ac:dyDescent="0.15"/>
    <row r="261" ht="16.5" customHeight="1" x14ac:dyDescent="0.15"/>
    <row r="262" ht="16.5" customHeight="1" x14ac:dyDescent="0.15"/>
    <row r="263" ht="16.5" customHeight="1" x14ac:dyDescent="0.15"/>
    <row r="264" ht="16.5" customHeight="1" x14ac:dyDescent="0.15"/>
    <row r="265" ht="16.5" customHeight="1" x14ac:dyDescent="0.15"/>
    <row r="266" ht="16.5" customHeight="1" x14ac:dyDescent="0.15"/>
    <row r="267" ht="16.5" customHeight="1" x14ac:dyDescent="0.15"/>
    <row r="268" ht="16.5" customHeight="1" x14ac:dyDescent="0.15"/>
    <row r="269" ht="16.5" customHeight="1" x14ac:dyDescent="0.15"/>
  </sheetData>
  <sheetProtection algorithmName="SHA-512" hashValue="cK9NeAg/MTdnf/l+SQAaCAhmvHTxn91uvha4A762L7FNOf6ZQjObrDL8IilTzDV5rw1G5XujIfea269zRcN2tA==" saltValue="5VWwRrb5CIShuQSXwG1OFg==" spinCount="100000" sheet="1" objects="1" scenarios="1"/>
  <mergeCells count="43">
    <mergeCell ref="A12:AZ12"/>
    <mergeCell ref="A13:AZ13"/>
    <mergeCell ref="B64:AZ64"/>
    <mergeCell ref="C28:O28"/>
    <mergeCell ref="C29:O29"/>
    <mergeCell ref="V29:AT29"/>
    <mergeCell ref="L62:AJ62"/>
    <mergeCell ref="C56:Q56"/>
    <mergeCell ref="T56:X56"/>
    <mergeCell ref="Y56:Z56"/>
    <mergeCell ref="C53:L53"/>
    <mergeCell ref="M53:O53"/>
    <mergeCell ref="C54:Q55"/>
    <mergeCell ref="T54:Z54"/>
    <mergeCell ref="T55:X55"/>
    <mergeCell ref="Y55:Z55"/>
    <mergeCell ref="C40:O40"/>
    <mergeCell ref="C41:O41"/>
    <mergeCell ref="C48:L49"/>
    <mergeCell ref="M48:AZ49"/>
    <mergeCell ref="C34:L35"/>
    <mergeCell ref="M34:AZ35"/>
    <mergeCell ref="D21:P21"/>
    <mergeCell ref="S21:T21"/>
    <mergeCell ref="V21:AL21"/>
    <mergeCell ref="D22:P22"/>
    <mergeCell ref="S22:T22"/>
    <mergeCell ref="V22:AL22"/>
    <mergeCell ref="A2:AZ2"/>
    <mergeCell ref="AP8:AT8"/>
    <mergeCell ref="C7:G7"/>
    <mergeCell ref="H7:J7"/>
    <mergeCell ref="K7:M7"/>
    <mergeCell ref="N7:P7"/>
    <mergeCell ref="X7:Z7"/>
    <mergeCell ref="AA7:AK7"/>
    <mergeCell ref="AL7:AO7"/>
    <mergeCell ref="AP7:AT7"/>
    <mergeCell ref="C8:G8"/>
    <mergeCell ref="H8:J8"/>
    <mergeCell ref="X8:Z8"/>
    <mergeCell ref="AA8:AK8"/>
    <mergeCell ref="AL8:AO8"/>
  </mergeCells>
  <phoneticPr fontId="3"/>
  <dataValidations count="11">
    <dataValidation type="list" showInputMessage="1" showErrorMessage="1" error="プルダウンから選択ください。" sqref="C41:O41">
      <formula1>B①_問3_本事業実施によりどの程度の期間で効果発現</formula1>
    </dataValidation>
    <dataValidation type="list" showInputMessage="1" showErrorMessage="1" error="プルダウンから選択ください。" sqref="M53:O53">
      <formula1>問5と7_共用</formula1>
    </dataValidation>
    <dataValidation type="custom" allowBlank="1" showInputMessage="1" showErrorMessage="1" error="※半角数字以外で入力不可" sqref="T56:X56 S22:T22">
      <formula1>ISNUMBER(S22)</formula1>
    </dataValidation>
    <dataValidation imeMode="off" allowBlank="1" showInputMessage="1" showErrorMessage="1" sqref="AA8:AK8 AP8:AT8"/>
    <dataValidation imeMode="hiragana" allowBlank="1" showInputMessage="1" showErrorMessage="1" sqref="AA7:AK7 AP7:AT7"/>
    <dataValidation type="list" showInputMessage="1" showErrorMessage="1" error="リストより選択してください。" sqref="N7:P7">
      <formula1>INDIRECT($H$7)</formula1>
    </dataValidation>
    <dataValidation type="list" allowBlank="1" showInputMessage="1" showErrorMessage="1" error="リストより選択してください。" sqref="H7:J7">
      <formula1>都道府県</formula1>
    </dataValidation>
    <dataValidation showInputMessage="1" showErrorMessage="1" error="リストより選択してください。" sqref="V22:AL22"/>
    <dataValidation type="list" showInputMessage="1" showErrorMessage="1" error="プルダウンから選択ください。" sqref="E60 Q60 AC60 AO60 E62">
      <formula1>二択</formula1>
    </dataValidation>
    <dataValidation type="list" showInputMessage="1" showErrorMessage="1" error="プルダウンから選択ください。" sqref="C29:O29">
      <formula1>B②_Q2_本事業の実施目的・使途</formula1>
    </dataValidation>
    <dataValidation type="list" showInputMessage="1" showErrorMessage="1" error="プルダウンから選択ください。" sqref="D22:P22">
      <formula1>問1_実施計画事業</formula1>
    </dataValidation>
  </dataValidations>
  <pageMargins left="0.25" right="0.25" top="0.75" bottom="0.75" header="0.3" footer="0.3"/>
  <pageSetup paperSize="9" scale="4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sheetPr>
  <dimension ref="B1:CA1790"/>
  <sheetViews>
    <sheetView workbookViewId="0">
      <selection activeCell="BP27" sqref="BP27"/>
    </sheetView>
  </sheetViews>
  <sheetFormatPr defaultColWidth="9" defaultRowHeight="14.25" x14ac:dyDescent="0.15"/>
  <cols>
    <col min="1" max="1" width="2.625" style="4" customWidth="1"/>
    <col min="2" max="3" width="9" style="4"/>
    <col min="4" max="4" width="2.625" style="4" customWidth="1"/>
    <col min="5" max="9" width="9" style="4"/>
    <col min="10" max="10" width="22.75" style="4" bestFit="1" customWidth="1"/>
    <col min="11" max="11" width="9" style="5"/>
    <col min="12" max="12" width="9" style="4" customWidth="1"/>
    <col min="13" max="13" width="2.625" style="4" customWidth="1"/>
    <col min="14" max="14" width="11.375" style="4" customWidth="1"/>
    <col min="15" max="19" width="9" style="4"/>
    <col min="20" max="20" width="24.5" style="4" customWidth="1"/>
    <col min="21" max="21" width="21.625" style="4" customWidth="1"/>
    <col min="22" max="23" width="19.5" style="4" customWidth="1"/>
    <col min="24" max="24" width="2.625" style="4" customWidth="1"/>
    <col min="25" max="25" width="9" style="4"/>
    <col min="26" max="26" width="2.625" style="4" customWidth="1"/>
    <col min="27" max="27" width="9" style="4" customWidth="1"/>
    <col min="28" max="28" width="2.625" style="4" customWidth="1"/>
    <col min="29" max="29" width="9" style="4" customWidth="1"/>
    <col min="30" max="30" width="2.625" style="4" customWidth="1"/>
    <col min="31" max="31" width="9" style="4" customWidth="1"/>
    <col min="32" max="32" width="2.625" style="4" customWidth="1"/>
    <col min="33" max="33" width="9" style="4" customWidth="1"/>
    <col min="34" max="35" width="2.625" style="4" customWidth="1"/>
    <col min="36" max="36" width="84.875" style="4" bestFit="1" customWidth="1"/>
    <col min="37" max="37" width="2.625" style="4" customWidth="1"/>
    <col min="38" max="38" width="19.75" style="4" bestFit="1" customWidth="1"/>
    <col min="39" max="40" width="2.625" style="4" customWidth="1"/>
    <col min="41" max="41" width="50.625" style="4" bestFit="1" customWidth="1"/>
    <col min="42" max="43" width="2.625" style="4" customWidth="1"/>
    <col min="44" max="44" width="36.5" style="4" bestFit="1" customWidth="1"/>
    <col min="45" max="46" width="2.625" style="4" customWidth="1"/>
    <col min="47" max="47" width="42.625" style="4" customWidth="1"/>
    <col min="48" max="49" width="2.625" style="4" customWidth="1"/>
    <col min="50" max="50" width="34.25" style="4" customWidth="1"/>
    <col min="51" max="52" width="2.625" style="4" customWidth="1"/>
    <col min="53" max="53" width="40.75" style="4" customWidth="1"/>
    <col min="54" max="55" width="2.625" style="4" customWidth="1"/>
    <col min="56" max="56" width="28.875" style="4" customWidth="1"/>
    <col min="57" max="58" width="2.625" style="4" customWidth="1"/>
    <col min="59" max="59" width="47.5" style="4" customWidth="1"/>
    <col min="60" max="61" width="2.625" style="4" customWidth="1"/>
    <col min="62" max="62" width="34.75" style="4" customWidth="1"/>
    <col min="63" max="64" width="2.625" style="4" customWidth="1"/>
    <col min="65" max="65" width="51.5" style="4" customWidth="1"/>
    <col min="66" max="67" width="2.625" style="4" customWidth="1"/>
    <col min="68" max="68" width="79" style="4" customWidth="1"/>
    <col min="69" max="70" width="2.625" style="4" customWidth="1"/>
    <col min="71" max="71" width="56.625" style="4" bestFit="1" customWidth="1"/>
    <col min="72" max="73" width="2.625" style="4" customWidth="1"/>
    <col min="74" max="74" width="45.25" style="4" customWidth="1"/>
    <col min="75" max="76" width="2.625" style="4" customWidth="1"/>
    <col min="77" max="77" width="36.125" style="4" customWidth="1"/>
    <col min="78" max="16384" width="9" style="4"/>
  </cols>
  <sheetData>
    <row r="1" spans="2:79" x14ac:dyDescent="0.15">
      <c r="B1" s="4" t="s">
        <v>3501</v>
      </c>
      <c r="E1" s="4" t="s">
        <v>3502</v>
      </c>
      <c r="O1" s="4" t="s">
        <v>3503</v>
      </c>
      <c r="Y1" s="4" t="s">
        <v>3508</v>
      </c>
      <c r="AR1" s="32" t="s">
        <v>5394</v>
      </c>
      <c r="AU1" s="32" t="s">
        <v>7397</v>
      </c>
      <c r="BM1" s="4" t="s">
        <v>7244</v>
      </c>
      <c r="BP1" s="4" t="s">
        <v>7279</v>
      </c>
      <c r="BS1" s="4" t="s">
        <v>7396</v>
      </c>
      <c r="BV1" s="4" t="s">
        <v>7244</v>
      </c>
      <c r="BY1" s="4" t="s">
        <v>7244</v>
      </c>
    </row>
    <row r="2" spans="2:79" ht="42.75" x14ac:dyDescent="0.15">
      <c r="B2" s="1" t="s">
        <v>3498</v>
      </c>
      <c r="C2" s="1" t="s">
        <v>3499</v>
      </c>
      <c r="E2" s="6" t="s">
        <v>3493</v>
      </c>
      <c r="F2" s="6" t="s">
        <v>6</v>
      </c>
      <c r="G2" s="6" t="s">
        <v>7</v>
      </c>
      <c r="H2" s="6" t="s">
        <v>8</v>
      </c>
      <c r="I2" s="6" t="s">
        <v>9</v>
      </c>
      <c r="J2" s="6"/>
      <c r="K2" s="7" t="s">
        <v>3494</v>
      </c>
      <c r="N2" s="20" t="s">
        <v>3512</v>
      </c>
      <c r="O2" s="21" t="s">
        <v>3557</v>
      </c>
      <c r="P2" s="6" t="s">
        <v>3504</v>
      </c>
      <c r="Q2" s="6" t="s">
        <v>3505</v>
      </c>
      <c r="R2" s="6" t="s">
        <v>3558</v>
      </c>
      <c r="S2" s="6" t="s">
        <v>3559</v>
      </c>
      <c r="T2" s="6" t="s">
        <v>3560</v>
      </c>
      <c r="U2" s="6" t="s">
        <v>3561</v>
      </c>
      <c r="V2" s="6" t="s">
        <v>3562</v>
      </c>
      <c r="W2" s="24" t="s">
        <v>3563</v>
      </c>
      <c r="Y2" s="15" t="s">
        <v>3506</v>
      </c>
      <c r="AA2" s="18" t="s">
        <v>3520</v>
      </c>
      <c r="AC2" s="15" t="s">
        <v>3521</v>
      </c>
      <c r="AE2" s="18" t="s">
        <v>3517</v>
      </c>
      <c r="AG2" s="15" t="s">
        <v>3509</v>
      </c>
      <c r="AJ2" s="15" t="s">
        <v>3522</v>
      </c>
      <c r="AL2" s="15" t="s">
        <v>3510</v>
      </c>
      <c r="AO2" s="16" t="s">
        <v>3511</v>
      </c>
      <c r="AR2" s="16" t="s">
        <v>5397</v>
      </c>
      <c r="AU2" s="16" t="s">
        <v>7236</v>
      </c>
      <c r="AX2" s="16" t="s">
        <v>5398</v>
      </c>
      <c r="BA2" s="16" t="s">
        <v>7243</v>
      </c>
      <c r="BD2" s="16" t="s">
        <v>5399</v>
      </c>
      <c r="BG2" s="16" t="s">
        <v>5406</v>
      </c>
      <c r="BJ2" s="16" t="s">
        <v>5411</v>
      </c>
      <c r="BM2" s="16" t="s">
        <v>7248</v>
      </c>
      <c r="BP2" s="16" t="s">
        <v>7280</v>
      </c>
      <c r="BS2" s="16" t="s">
        <v>7288</v>
      </c>
      <c r="BV2" s="16" t="s">
        <v>7295</v>
      </c>
      <c r="BY2" s="16" t="s">
        <v>7297</v>
      </c>
    </row>
    <row r="3" spans="2:79" x14ac:dyDescent="0.15">
      <c r="B3" s="2" t="s">
        <v>11</v>
      </c>
      <c r="C3" s="3">
        <v>1</v>
      </c>
      <c r="E3" s="29" t="s">
        <v>5427</v>
      </c>
      <c r="F3" s="8" t="s">
        <v>11</v>
      </c>
      <c r="G3" s="11"/>
      <c r="H3" s="8" t="s">
        <v>10</v>
      </c>
      <c r="I3" s="8" t="s">
        <v>7221</v>
      </c>
      <c r="J3" s="8" t="str">
        <f>F3&amp;G3</f>
        <v>北海道</v>
      </c>
      <c r="K3" s="8" t="s">
        <v>3607</v>
      </c>
      <c r="N3" s="20" t="str">
        <f>O3&amp;"-"&amp;R3</f>
        <v>-</v>
      </c>
      <c r="O3" s="28"/>
      <c r="P3" s="26"/>
      <c r="Q3" s="26"/>
      <c r="R3" s="28"/>
      <c r="S3" s="26"/>
      <c r="T3" s="26"/>
      <c r="U3" s="19"/>
      <c r="V3" s="19"/>
      <c r="W3" s="25"/>
      <c r="Y3" s="12"/>
      <c r="AA3" s="12"/>
      <c r="AC3" s="12"/>
      <c r="AE3" s="12"/>
      <c r="AG3" s="12"/>
      <c r="AJ3" s="8"/>
      <c r="AL3" s="13"/>
      <c r="AO3" s="13"/>
    </row>
    <row r="4" spans="2:79" ht="15" x14ac:dyDescent="0.15">
      <c r="B4" s="2" t="s">
        <v>366</v>
      </c>
      <c r="C4" s="3">
        <v>2</v>
      </c>
      <c r="E4" s="29" t="s">
        <v>5428</v>
      </c>
      <c r="F4" s="8" t="s">
        <v>11</v>
      </c>
      <c r="G4" s="8" t="s">
        <v>12</v>
      </c>
      <c r="H4" s="8" t="s">
        <v>10</v>
      </c>
      <c r="I4" s="8" t="s">
        <v>13</v>
      </c>
      <c r="J4" s="8" t="str">
        <f t="shared" ref="J4:J67" si="0">F4&amp;G4</f>
        <v>北海道札幌市</v>
      </c>
      <c r="K4" s="8" t="s">
        <v>3608</v>
      </c>
      <c r="N4" s="20" t="str">
        <f t="shared" ref="N4:N67" si="1">O4&amp;"-"&amp;R4</f>
        <v>-</v>
      </c>
      <c r="O4" s="30"/>
      <c r="P4" s="26"/>
      <c r="Q4" s="26"/>
      <c r="R4" s="30"/>
      <c r="S4" s="27"/>
      <c r="T4" s="27"/>
      <c r="U4" s="8"/>
      <c r="V4" s="8"/>
      <c r="W4" s="25"/>
      <c r="Y4" s="12" t="s">
        <v>3507</v>
      </c>
      <c r="AA4" s="12">
        <v>2</v>
      </c>
      <c r="AC4" s="12">
        <v>2</v>
      </c>
      <c r="AE4" s="12">
        <v>28</v>
      </c>
      <c r="AG4" s="12">
        <v>1</v>
      </c>
      <c r="AJ4" s="8" t="s">
        <v>3523</v>
      </c>
      <c r="AL4" s="13"/>
      <c r="AO4" s="13" t="s">
        <v>3564</v>
      </c>
      <c r="AR4" s="4" t="s">
        <v>5395</v>
      </c>
      <c r="AU4" s="4" t="s">
        <v>7418</v>
      </c>
      <c r="AX4" s="4" t="s">
        <v>7455</v>
      </c>
      <c r="BA4" s="4" t="s">
        <v>7239</v>
      </c>
      <c r="BD4" s="33" t="s">
        <v>5400</v>
      </c>
      <c r="BG4" s="34" t="s">
        <v>5407</v>
      </c>
      <c r="BJ4" s="34" t="s">
        <v>5412</v>
      </c>
      <c r="BM4" s="34" t="s">
        <v>7245</v>
      </c>
      <c r="BP4" s="34" t="s">
        <v>7461</v>
      </c>
      <c r="BS4" s="4" t="s">
        <v>7427</v>
      </c>
      <c r="BV4" s="34" t="s">
        <v>7460</v>
      </c>
      <c r="BY4" s="34" t="s">
        <v>7457</v>
      </c>
      <c r="CA4" s="125"/>
    </row>
    <row r="5" spans="2:79" ht="15" x14ac:dyDescent="0.15">
      <c r="B5" s="2" t="s">
        <v>448</v>
      </c>
      <c r="C5" s="3">
        <v>3</v>
      </c>
      <c r="E5" s="29" t="s">
        <v>5429</v>
      </c>
      <c r="F5" s="8" t="s">
        <v>3500</v>
      </c>
      <c r="G5" s="8" t="s">
        <v>14</v>
      </c>
      <c r="H5" s="8" t="s">
        <v>10</v>
      </c>
      <c r="I5" s="8" t="s">
        <v>15</v>
      </c>
      <c r="J5" s="8" t="str">
        <f t="shared" si="0"/>
        <v>北海道函館市</v>
      </c>
      <c r="K5" s="8" t="s">
        <v>3609</v>
      </c>
      <c r="N5" s="20" t="str">
        <f t="shared" si="1"/>
        <v>-</v>
      </c>
      <c r="O5" s="30"/>
      <c r="P5" s="26"/>
      <c r="Q5" s="26"/>
      <c r="R5" s="30"/>
      <c r="S5" s="27"/>
      <c r="T5" s="27"/>
      <c r="U5" s="8"/>
      <c r="V5" s="8"/>
      <c r="W5" s="25"/>
      <c r="AA5" s="12">
        <v>3</v>
      </c>
      <c r="AC5" s="12">
        <v>3</v>
      </c>
      <c r="AE5" s="12">
        <v>29</v>
      </c>
      <c r="AG5" s="12">
        <v>2</v>
      </c>
      <c r="AJ5" s="8" t="s">
        <v>3524</v>
      </c>
      <c r="AL5" s="13"/>
      <c r="AO5" s="13" t="s">
        <v>3565</v>
      </c>
      <c r="AR5" s="4" t="s">
        <v>5396</v>
      </c>
      <c r="AU5" s="4" t="s">
        <v>7398</v>
      </c>
      <c r="AX5" s="4" t="s">
        <v>7456</v>
      </c>
      <c r="BA5" s="4" t="s">
        <v>7240</v>
      </c>
      <c r="BD5" s="33" t="s">
        <v>5401</v>
      </c>
      <c r="BG5" s="34" t="s">
        <v>5408</v>
      </c>
      <c r="BJ5" s="34" t="s">
        <v>5413</v>
      </c>
      <c r="BM5" s="34" t="s">
        <v>7246</v>
      </c>
      <c r="BP5" s="34" t="s">
        <v>7462</v>
      </c>
      <c r="BS5" s="4" t="s">
        <v>7398</v>
      </c>
      <c r="BV5" s="34" t="s">
        <v>7293</v>
      </c>
      <c r="BY5" s="34" t="s">
        <v>7458</v>
      </c>
      <c r="CA5" s="125"/>
    </row>
    <row r="6" spans="2:79" ht="15" x14ac:dyDescent="0.15">
      <c r="B6" s="2" t="s">
        <v>514</v>
      </c>
      <c r="C6" s="3">
        <v>4</v>
      </c>
      <c r="E6" s="29" t="s">
        <v>5430</v>
      </c>
      <c r="F6" s="8" t="s">
        <v>11</v>
      </c>
      <c r="G6" s="8" t="s">
        <v>16</v>
      </c>
      <c r="H6" s="8" t="s">
        <v>10</v>
      </c>
      <c r="I6" s="8" t="s">
        <v>17</v>
      </c>
      <c r="J6" s="8" t="str">
        <f t="shared" si="0"/>
        <v>北海道小樽市</v>
      </c>
      <c r="K6" s="8" t="s">
        <v>3610</v>
      </c>
      <c r="N6" s="20" t="str">
        <f t="shared" si="1"/>
        <v>-</v>
      </c>
      <c r="O6" s="30"/>
      <c r="P6" s="26"/>
      <c r="Q6" s="26"/>
      <c r="R6" s="30"/>
      <c r="S6" s="27"/>
      <c r="T6" s="27"/>
      <c r="U6" s="8"/>
      <c r="V6" s="8"/>
      <c r="W6" s="25"/>
      <c r="AA6" s="12"/>
      <c r="AC6" s="12">
        <v>4</v>
      </c>
      <c r="AG6" s="12">
        <v>3</v>
      </c>
      <c r="AJ6" s="8" t="s">
        <v>3525</v>
      </c>
      <c r="AL6" s="13"/>
      <c r="AO6" s="13" t="s">
        <v>3566</v>
      </c>
      <c r="AU6" s="4" t="s">
        <v>7399</v>
      </c>
      <c r="BA6" s="4" t="s">
        <v>7241</v>
      </c>
      <c r="BD6" s="33" t="s">
        <v>5402</v>
      </c>
      <c r="BG6" s="34" t="s">
        <v>5409</v>
      </c>
      <c r="BJ6" s="34" t="s">
        <v>5414</v>
      </c>
      <c r="BP6" s="34" t="s">
        <v>7463</v>
      </c>
      <c r="BS6" s="4" t="s">
        <v>7399</v>
      </c>
      <c r="BV6" s="34" t="s">
        <v>7294</v>
      </c>
      <c r="BY6" s="34" t="s">
        <v>7459</v>
      </c>
      <c r="CA6" s="125"/>
    </row>
    <row r="7" spans="2:79" ht="15" x14ac:dyDescent="0.15">
      <c r="B7" s="2" t="s">
        <v>584</v>
      </c>
      <c r="C7" s="3">
        <v>5</v>
      </c>
      <c r="E7" s="29" t="s">
        <v>5431</v>
      </c>
      <c r="F7" s="8" t="s">
        <v>11</v>
      </c>
      <c r="G7" s="8" t="s">
        <v>18</v>
      </c>
      <c r="H7" s="8" t="s">
        <v>10</v>
      </c>
      <c r="I7" s="8" t="s">
        <v>19</v>
      </c>
      <c r="J7" s="8" t="str">
        <f t="shared" si="0"/>
        <v>北海道旭川市</v>
      </c>
      <c r="K7" s="8" t="s">
        <v>3611</v>
      </c>
      <c r="N7" s="20" t="str">
        <f t="shared" si="1"/>
        <v>-</v>
      </c>
      <c r="O7" s="30"/>
      <c r="P7" s="26"/>
      <c r="Q7" s="26"/>
      <c r="R7" s="30"/>
      <c r="S7" s="27"/>
      <c r="T7" s="27"/>
      <c r="U7" s="8"/>
      <c r="V7" s="8"/>
      <c r="W7" s="25"/>
      <c r="AA7" s="12"/>
      <c r="AC7" s="12"/>
      <c r="AG7" s="12">
        <v>4</v>
      </c>
      <c r="AJ7" s="8" t="s">
        <v>3526</v>
      </c>
      <c r="AL7" s="13"/>
      <c r="AO7" s="13" t="s">
        <v>3567</v>
      </c>
      <c r="BA7" s="4" t="s">
        <v>7242</v>
      </c>
      <c r="BD7" s="33" t="s">
        <v>5403</v>
      </c>
      <c r="BG7" s="34" t="s">
        <v>5410</v>
      </c>
      <c r="BJ7" s="34" t="s">
        <v>5415</v>
      </c>
      <c r="BP7" s="34" t="s">
        <v>7464</v>
      </c>
      <c r="BV7" s="34" t="s">
        <v>7266</v>
      </c>
    </row>
    <row r="8" spans="2:79" ht="15" x14ac:dyDescent="0.15">
      <c r="B8" s="2" t="s">
        <v>636</v>
      </c>
      <c r="C8" s="3">
        <v>6</v>
      </c>
      <c r="E8" s="29" t="s">
        <v>5432</v>
      </c>
      <c r="F8" s="8" t="s">
        <v>11</v>
      </c>
      <c r="G8" s="8" t="s">
        <v>20</v>
      </c>
      <c r="H8" s="8" t="s">
        <v>10</v>
      </c>
      <c r="I8" s="8" t="s">
        <v>21</v>
      </c>
      <c r="J8" s="8" t="str">
        <f t="shared" si="0"/>
        <v>北海道室蘭市</v>
      </c>
      <c r="K8" s="8" t="s">
        <v>3612</v>
      </c>
      <c r="N8" s="20" t="str">
        <f t="shared" si="1"/>
        <v>-</v>
      </c>
      <c r="O8" s="30"/>
      <c r="P8" s="26"/>
      <c r="Q8" s="26"/>
      <c r="R8" s="30"/>
      <c r="S8" s="27"/>
      <c r="T8" s="27"/>
      <c r="U8" s="8"/>
      <c r="V8" s="8"/>
      <c r="W8" s="25"/>
      <c r="AA8" s="12"/>
      <c r="AC8" s="12"/>
      <c r="AG8" s="12">
        <v>5</v>
      </c>
      <c r="AJ8" s="8" t="s">
        <v>3527</v>
      </c>
      <c r="BD8" s="33" t="s">
        <v>5404</v>
      </c>
      <c r="BG8" s="33"/>
      <c r="BJ8" s="34" t="s">
        <v>5416</v>
      </c>
      <c r="BP8" s="34" t="s">
        <v>7465</v>
      </c>
    </row>
    <row r="9" spans="2:79" ht="15.75" x14ac:dyDescent="0.15">
      <c r="B9" s="2" t="s">
        <v>708</v>
      </c>
      <c r="C9" s="3">
        <v>7</v>
      </c>
      <c r="E9" s="29" t="s">
        <v>5433</v>
      </c>
      <c r="F9" s="8" t="s">
        <v>11</v>
      </c>
      <c r="G9" s="8" t="s">
        <v>22</v>
      </c>
      <c r="H9" s="8" t="s">
        <v>10</v>
      </c>
      <c r="I9" s="8" t="s">
        <v>23</v>
      </c>
      <c r="J9" s="8" t="str">
        <f t="shared" si="0"/>
        <v>北海道釧路市</v>
      </c>
      <c r="K9" s="8" t="s">
        <v>3613</v>
      </c>
      <c r="N9" s="20" t="str">
        <f t="shared" si="1"/>
        <v>-</v>
      </c>
      <c r="O9" s="30"/>
      <c r="P9" s="26"/>
      <c r="Q9" s="26"/>
      <c r="R9" s="30"/>
      <c r="S9" s="27"/>
      <c r="T9" s="27"/>
      <c r="U9" s="8"/>
      <c r="V9" s="8"/>
      <c r="W9" s="25"/>
      <c r="AA9" s="12"/>
      <c r="AC9" s="12"/>
      <c r="AG9" s="12">
        <v>6</v>
      </c>
      <c r="AJ9" s="8" t="s">
        <v>3528</v>
      </c>
      <c r="AU9" s="108"/>
      <c r="BD9" s="33" t="s">
        <v>5405</v>
      </c>
      <c r="BG9" s="33"/>
      <c r="BJ9" s="33"/>
      <c r="BP9" s="34" t="s">
        <v>5405</v>
      </c>
      <c r="BV9" s="34"/>
    </row>
    <row r="10" spans="2:79" ht="15.75" x14ac:dyDescent="0.15">
      <c r="B10" s="2" t="s">
        <v>824</v>
      </c>
      <c r="C10" s="3">
        <v>8</v>
      </c>
      <c r="E10" s="29" t="s">
        <v>5434</v>
      </c>
      <c r="F10" s="8" t="s">
        <v>11</v>
      </c>
      <c r="G10" s="8" t="s">
        <v>24</v>
      </c>
      <c r="H10" s="8" t="s">
        <v>10</v>
      </c>
      <c r="I10" s="8" t="s">
        <v>25</v>
      </c>
      <c r="J10" s="8" t="str">
        <f t="shared" si="0"/>
        <v>北海道帯広市</v>
      </c>
      <c r="K10" s="8" t="s">
        <v>3614</v>
      </c>
      <c r="N10" s="20" t="str">
        <f t="shared" si="1"/>
        <v>-</v>
      </c>
      <c r="O10" s="30"/>
      <c r="P10" s="26"/>
      <c r="Q10" s="26"/>
      <c r="R10" s="30"/>
      <c r="S10" s="27"/>
      <c r="T10" s="27"/>
      <c r="U10" s="8"/>
      <c r="V10" s="8"/>
      <c r="W10" s="25"/>
      <c r="AA10" s="12"/>
      <c r="AC10" s="12"/>
      <c r="AG10" s="12">
        <v>7</v>
      </c>
      <c r="AJ10" s="8" t="s">
        <v>3529</v>
      </c>
      <c r="AU10" s="108"/>
      <c r="BV10" s="34"/>
    </row>
    <row r="11" spans="2:79" ht="15" x14ac:dyDescent="0.15">
      <c r="B11" s="2" t="s">
        <v>914</v>
      </c>
      <c r="C11" s="3">
        <v>9</v>
      </c>
      <c r="E11" s="29" t="s">
        <v>5435</v>
      </c>
      <c r="F11" s="8" t="s">
        <v>11</v>
      </c>
      <c r="G11" s="8" t="s">
        <v>26</v>
      </c>
      <c r="H11" s="8" t="s">
        <v>10</v>
      </c>
      <c r="I11" s="8" t="s">
        <v>27</v>
      </c>
      <c r="J11" s="8" t="str">
        <f t="shared" si="0"/>
        <v>北海道北見市</v>
      </c>
      <c r="K11" s="8" t="s">
        <v>3615</v>
      </c>
      <c r="N11" s="20" t="str">
        <f t="shared" si="1"/>
        <v>-</v>
      </c>
      <c r="O11" s="30"/>
      <c r="P11" s="26"/>
      <c r="Q11" s="26"/>
      <c r="R11" s="30"/>
      <c r="S11" s="27"/>
      <c r="T11" s="27"/>
      <c r="U11" s="8"/>
      <c r="V11" s="8"/>
      <c r="W11" s="25"/>
      <c r="AA11" s="12"/>
      <c r="AC11" s="12"/>
      <c r="AG11" s="12">
        <v>8</v>
      </c>
      <c r="AJ11" s="8" t="s">
        <v>3530</v>
      </c>
      <c r="AU11" s="16" t="s">
        <v>7452</v>
      </c>
      <c r="BV11" s="34"/>
    </row>
    <row r="12" spans="2:79" ht="15" x14ac:dyDescent="0.15">
      <c r="B12" s="2" t="s">
        <v>965</v>
      </c>
      <c r="C12" s="3">
        <v>10</v>
      </c>
      <c r="E12" s="29" t="s">
        <v>5436</v>
      </c>
      <c r="F12" s="8" t="s">
        <v>11</v>
      </c>
      <c r="G12" s="8" t="s">
        <v>28</v>
      </c>
      <c r="H12" s="8" t="s">
        <v>10</v>
      </c>
      <c r="I12" s="8" t="s">
        <v>29</v>
      </c>
      <c r="J12" s="8" t="str">
        <f t="shared" si="0"/>
        <v>北海道夕張市</v>
      </c>
      <c r="K12" s="8" t="s">
        <v>3616</v>
      </c>
      <c r="N12" s="20" t="str">
        <f t="shared" si="1"/>
        <v>-</v>
      </c>
      <c r="O12" s="30"/>
      <c r="P12" s="26"/>
      <c r="Q12" s="26"/>
      <c r="R12" s="30"/>
      <c r="S12" s="27"/>
      <c r="T12" s="27"/>
      <c r="U12" s="8"/>
      <c r="V12" s="8"/>
      <c r="W12" s="25"/>
      <c r="AA12" s="12"/>
      <c r="AC12" s="12"/>
      <c r="AG12" s="12">
        <v>9</v>
      </c>
      <c r="AJ12" s="8" t="s">
        <v>3531</v>
      </c>
      <c r="BV12" s="34"/>
    </row>
    <row r="13" spans="2:79" ht="28.5" x14ac:dyDescent="0.15">
      <c r="B13" s="2" t="s">
        <v>1034</v>
      </c>
      <c r="C13" s="3">
        <v>11</v>
      </c>
      <c r="E13" s="29" t="s">
        <v>5437</v>
      </c>
      <c r="F13" s="8" t="s">
        <v>11</v>
      </c>
      <c r="G13" s="8" t="s">
        <v>30</v>
      </c>
      <c r="H13" s="8" t="s">
        <v>10</v>
      </c>
      <c r="I13" s="8" t="s">
        <v>31</v>
      </c>
      <c r="J13" s="8" t="str">
        <f t="shared" si="0"/>
        <v>北海道岩見沢市</v>
      </c>
      <c r="K13" s="8" t="s">
        <v>3617</v>
      </c>
      <c r="N13" s="20" t="str">
        <f t="shared" si="1"/>
        <v>-</v>
      </c>
      <c r="O13" s="30"/>
      <c r="P13" s="26"/>
      <c r="Q13" s="26"/>
      <c r="R13" s="30"/>
      <c r="S13" s="27"/>
      <c r="T13" s="27"/>
      <c r="U13" s="8"/>
      <c r="V13" s="8"/>
      <c r="W13" s="25"/>
      <c r="AA13" s="12"/>
      <c r="AC13" s="12"/>
      <c r="AG13" s="12">
        <v>10</v>
      </c>
      <c r="AJ13" s="4" t="s">
        <v>3532</v>
      </c>
      <c r="AU13" s="124" t="s">
        <v>7453</v>
      </c>
    </row>
    <row r="14" spans="2:79" x14ac:dyDescent="0.15">
      <c r="B14" s="2" t="s">
        <v>1157</v>
      </c>
      <c r="C14" s="3">
        <v>12</v>
      </c>
      <c r="E14" s="29" t="s">
        <v>5438</v>
      </c>
      <c r="F14" s="8" t="s">
        <v>11</v>
      </c>
      <c r="G14" s="8" t="s">
        <v>32</v>
      </c>
      <c r="H14" s="8" t="s">
        <v>10</v>
      </c>
      <c r="I14" s="8" t="s">
        <v>33</v>
      </c>
      <c r="J14" s="8" t="str">
        <f t="shared" si="0"/>
        <v>北海道網走市</v>
      </c>
      <c r="K14" s="8" t="s">
        <v>3618</v>
      </c>
      <c r="N14" s="20" t="str">
        <f t="shared" si="1"/>
        <v>-</v>
      </c>
      <c r="O14" s="30"/>
      <c r="P14" s="26"/>
      <c r="Q14" s="26"/>
      <c r="R14" s="30"/>
      <c r="S14" s="27"/>
      <c r="T14" s="27"/>
      <c r="U14" s="8"/>
      <c r="V14" s="8"/>
      <c r="W14" s="25"/>
      <c r="AA14" s="22"/>
      <c r="AC14" s="12"/>
      <c r="AG14" s="12">
        <v>11</v>
      </c>
      <c r="AJ14" s="4" t="s">
        <v>3533</v>
      </c>
      <c r="AU14" s="124" t="s">
        <v>7454</v>
      </c>
      <c r="BP14" s="125"/>
    </row>
    <row r="15" spans="2:79" x14ac:dyDescent="0.15">
      <c r="B15" s="2" t="s">
        <v>1263</v>
      </c>
      <c r="C15" s="3">
        <v>13</v>
      </c>
      <c r="E15" s="29" t="s">
        <v>5439</v>
      </c>
      <c r="F15" s="8" t="s">
        <v>11</v>
      </c>
      <c r="G15" s="8" t="s">
        <v>34</v>
      </c>
      <c r="H15" s="8" t="s">
        <v>10</v>
      </c>
      <c r="I15" s="8" t="s">
        <v>35</v>
      </c>
      <c r="J15" s="8" t="str">
        <f t="shared" si="0"/>
        <v>北海道留萌市</v>
      </c>
      <c r="K15" s="8" t="s">
        <v>3619</v>
      </c>
      <c r="N15" s="20" t="str">
        <f t="shared" si="1"/>
        <v>-</v>
      </c>
      <c r="O15" s="30"/>
      <c r="P15" s="26"/>
      <c r="Q15" s="26"/>
      <c r="R15" s="30"/>
      <c r="S15" s="27"/>
      <c r="T15" s="27"/>
      <c r="U15" s="8"/>
      <c r="V15" s="8"/>
      <c r="W15" s="25"/>
      <c r="AA15" s="14"/>
      <c r="AC15" s="22"/>
      <c r="AG15" s="12">
        <v>12</v>
      </c>
      <c r="AJ15" s="4" t="s">
        <v>3534</v>
      </c>
      <c r="BP15" s="125"/>
    </row>
    <row r="16" spans="2:79" x14ac:dyDescent="0.15">
      <c r="B16" s="2" t="s">
        <v>1384</v>
      </c>
      <c r="C16" s="3">
        <v>14</v>
      </c>
      <c r="E16" s="29" t="s">
        <v>5440</v>
      </c>
      <c r="F16" s="8" t="s">
        <v>11</v>
      </c>
      <c r="G16" s="8" t="s">
        <v>36</v>
      </c>
      <c r="H16" s="8" t="s">
        <v>10</v>
      </c>
      <c r="I16" s="8" t="s">
        <v>37</v>
      </c>
      <c r="J16" s="8" t="str">
        <f t="shared" si="0"/>
        <v>北海道苫小牧市</v>
      </c>
      <c r="K16" s="8" t="s">
        <v>3620</v>
      </c>
      <c r="N16" s="20" t="str">
        <f t="shared" si="1"/>
        <v>-</v>
      </c>
      <c r="O16" s="30"/>
      <c r="P16" s="26"/>
      <c r="Q16" s="26"/>
      <c r="R16" s="30"/>
      <c r="S16" s="27"/>
      <c r="T16" s="27"/>
      <c r="U16" s="8"/>
      <c r="V16" s="8"/>
      <c r="W16" s="25"/>
      <c r="AA16" s="14"/>
      <c r="AC16" s="22"/>
      <c r="AG16" s="12" t="s">
        <v>3513</v>
      </c>
      <c r="AJ16" s="4" t="s">
        <v>3535</v>
      </c>
      <c r="BP16" s="125"/>
    </row>
    <row r="17" spans="2:68" x14ac:dyDescent="0.15">
      <c r="B17" s="2" t="s">
        <v>1452</v>
      </c>
      <c r="C17" s="3">
        <v>15</v>
      </c>
      <c r="E17" s="29" t="s">
        <v>5441</v>
      </c>
      <c r="F17" s="8" t="s">
        <v>11</v>
      </c>
      <c r="G17" s="8" t="s">
        <v>38</v>
      </c>
      <c r="H17" s="8" t="s">
        <v>10</v>
      </c>
      <c r="I17" s="8" t="s">
        <v>39</v>
      </c>
      <c r="J17" s="8" t="str">
        <f t="shared" si="0"/>
        <v>北海道稚内市</v>
      </c>
      <c r="K17" s="8" t="s">
        <v>3621</v>
      </c>
      <c r="N17" s="20" t="str">
        <f t="shared" si="1"/>
        <v>-</v>
      </c>
      <c r="O17" s="30"/>
      <c r="P17" s="26"/>
      <c r="Q17" s="26"/>
      <c r="R17" s="30"/>
      <c r="S17" s="27"/>
      <c r="T17" s="27"/>
      <c r="U17" s="8"/>
      <c r="V17" s="8"/>
      <c r="W17" s="25"/>
      <c r="AA17" s="14"/>
      <c r="AC17" s="22"/>
      <c r="AJ17" s="4" t="s">
        <v>3536</v>
      </c>
      <c r="BP17" s="125"/>
    </row>
    <row r="18" spans="2:68" x14ac:dyDescent="0.15">
      <c r="B18" s="2" t="s">
        <v>1512</v>
      </c>
      <c r="C18" s="3">
        <v>16</v>
      </c>
      <c r="E18" s="29" t="s">
        <v>5442</v>
      </c>
      <c r="F18" s="8" t="s">
        <v>11</v>
      </c>
      <c r="G18" s="8" t="s">
        <v>40</v>
      </c>
      <c r="H18" s="8" t="s">
        <v>10</v>
      </c>
      <c r="I18" s="8" t="s">
        <v>41</v>
      </c>
      <c r="J18" s="8" t="str">
        <f t="shared" si="0"/>
        <v>北海道美唄市</v>
      </c>
      <c r="K18" s="8" t="s">
        <v>3622</v>
      </c>
      <c r="N18" s="20" t="str">
        <f t="shared" si="1"/>
        <v>-</v>
      </c>
      <c r="O18" s="30"/>
      <c r="P18" s="26"/>
      <c r="Q18" s="26"/>
      <c r="R18" s="30"/>
      <c r="S18" s="27"/>
      <c r="T18" s="27"/>
      <c r="U18" s="8"/>
      <c r="V18" s="8"/>
      <c r="W18" s="25"/>
      <c r="AC18" s="22"/>
      <c r="AJ18" s="4" t="s">
        <v>3537</v>
      </c>
      <c r="BP18" s="125"/>
    </row>
    <row r="19" spans="2:68" x14ac:dyDescent="0.15">
      <c r="B19" s="2" t="s">
        <v>1541</v>
      </c>
      <c r="C19" s="3">
        <v>17</v>
      </c>
      <c r="E19" s="29" t="s">
        <v>5443</v>
      </c>
      <c r="F19" s="8" t="s">
        <v>11</v>
      </c>
      <c r="G19" s="8" t="s">
        <v>42</v>
      </c>
      <c r="H19" s="8" t="s">
        <v>10</v>
      </c>
      <c r="I19" s="8" t="s">
        <v>43</v>
      </c>
      <c r="J19" s="8" t="str">
        <f t="shared" si="0"/>
        <v>北海道芦別市</v>
      </c>
      <c r="K19" s="8" t="s">
        <v>3623</v>
      </c>
      <c r="N19" s="20" t="str">
        <f t="shared" si="1"/>
        <v>-</v>
      </c>
      <c r="O19" s="30"/>
      <c r="P19" s="26"/>
      <c r="Q19" s="26"/>
      <c r="R19" s="30"/>
      <c r="S19" s="27"/>
      <c r="T19" s="27"/>
      <c r="U19" s="8"/>
      <c r="V19" s="8"/>
      <c r="W19" s="25"/>
      <c r="AC19" s="22"/>
      <c r="AJ19" s="4" t="s">
        <v>3538</v>
      </c>
      <c r="BP19" s="125"/>
    </row>
    <row r="20" spans="2:68" x14ac:dyDescent="0.15">
      <c r="B20" s="2" t="s">
        <v>1581</v>
      </c>
      <c r="C20" s="3">
        <v>18</v>
      </c>
      <c r="E20" s="29" t="s">
        <v>5444</v>
      </c>
      <c r="F20" s="8" t="s">
        <v>11</v>
      </c>
      <c r="G20" s="8" t="s">
        <v>44</v>
      </c>
      <c r="H20" s="8" t="s">
        <v>10</v>
      </c>
      <c r="I20" s="8" t="s">
        <v>45</v>
      </c>
      <c r="J20" s="8" t="str">
        <f t="shared" si="0"/>
        <v>北海道江別市</v>
      </c>
      <c r="K20" s="8" t="s">
        <v>3624</v>
      </c>
      <c r="N20" s="20" t="str">
        <f t="shared" si="1"/>
        <v>-</v>
      </c>
      <c r="O20" s="30"/>
      <c r="P20" s="27"/>
      <c r="Q20" s="27"/>
      <c r="R20" s="30"/>
      <c r="S20" s="27"/>
      <c r="T20" s="27"/>
      <c r="U20" s="8"/>
      <c r="V20" s="8"/>
      <c r="W20" s="25"/>
      <c r="AC20" s="22"/>
      <c r="AJ20" s="4" t="s">
        <v>3539</v>
      </c>
      <c r="BP20" s="125"/>
    </row>
    <row r="21" spans="2:68" x14ac:dyDescent="0.15">
      <c r="B21" s="2" t="s">
        <v>1615</v>
      </c>
      <c r="C21" s="3">
        <v>19</v>
      </c>
      <c r="E21" s="29" t="s">
        <v>5445</v>
      </c>
      <c r="F21" s="8" t="s">
        <v>11</v>
      </c>
      <c r="G21" s="8" t="s">
        <v>46</v>
      </c>
      <c r="H21" s="8" t="s">
        <v>10</v>
      </c>
      <c r="I21" s="8" t="s">
        <v>47</v>
      </c>
      <c r="J21" s="8" t="str">
        <f t="shared" si="0"/>
        <v>北海道赤平市</v>
      </c>
      <c r="K21" s="8" t="s">
        <v>3625</v>
      </c>
      <c r="N21" s="20" t="str">
        <f t="shared" si="1"/>
        <v>-</v>
      </c>
      <c r="O21" s="30"/>
      <c r="P21" s="27"/>
      <c r="Q21" s="27"/>
      <c r="R21" s="30"/>
      <c r="S21" s="27"/>
      <c r="T21" s="27"/>
      <c r="U21" s="8"/>
      <c r="V21" s="8"/>
      <c r="W21" s="25"/>
      <c r="AJ21" s="4" t="s">
        <v>3540</v>
      </c>
    </row>
    <row r="22" spans="2:68" x14ac:dyDescent="0.15">
      <c r="B22" s="2" t="s">
        <v>1668</v>
      </c>
      <c r="C22" s="3">
        <v>20</v>
      </c>
      <c r="E22" s="29" t="s">
        <v>5446</v>
      </c>
      <c r="F22" s="8" t="s">
        <v>11</v>
      </c>
      <c r="G22" s="8" t="s">
        <v>48</v>
      </c>
      <c r="H22" s="8" t="s">
        <v>10</v>
      </c>
      <c r="I22" s="8" t="s">
        <v>49</v>
      </c>
      <c r="J22" s="8" t="str">
        <f t="shared" si="0"/>
        <v>北海道紋別市</v>
      </c>
      <c r="K22" s="8" t="s">
        <v>3626</v>
      </c>
      <c r="N22" s="20" t="str">
        <f t="shared" si="1"/>
        <v>-</v>
      </c>
      <c r="O22" s="30"/>
      <c r="P22" s="27"/>
      <c r="Q22" s="27"/>
      <c r="R22" s="30"/>
      <c r="S22" s="27"/>
      <c r="T22" s="27"/>
      <c r="U22" s="8"/>
      <c r="V22" s="8"/>
      <c r="W22" s="25"/>
      <c r="AA22" s="14"/>
      <c r="AJ22" s="4" t="s">
        <v>3541</v>
      </c>
    </row>
    <row r="23" spans="2:68" x14ac:dyDescent="0.15">
      <c r="B23" s="2" t="s">
        <v>1816</v>
      </c>
      <c r="C23" s="3">
        <v>21</v>
      </c>
      <c r="E23" s="29" t="s">
        <v>5447</v>
      </c>
      <c r="F23" s="8" t="s">
        <v>11</v>
      </c>
      <c r="G23" s="8" t="s">
        <v>50</v>
      </c>
      <c r="H23" s="8" t="s">
        <v>10</v>
      </c>
      <c r="I23" s="8" t="s">
        <v>51</v>
      </c>
      <c r="J23" s="8" t="str">
        <f t="shared" si="0"/>
        <v>北海道士別市</v>
      </c>
      <c r="K23" s="8" t="s">
        <v>3627</v>
      </c>
      <c r="N23" s="20" t="str">
        <f t="shared" si="1"/>
        <v>-</v>
      </c>
      <c r="O23" s="30"/>
      <c r="P23" s="27"/>
      <c r="Q23" s="27"/>
      <c r="R23" s="30"/>
      <c r="S23" s="27"/>
      <c r="T23" s="27"/>
      <c r="U23" s="8"/>
      <c r="V23" s="8"/>
      <c r="W23" s="25"/>
      <c r="AA23" s="14"/>
      <c r="AJ23" s="4" t="s">
        <v>3542</v>
      </c>
    </row>
    <row r="24" spans="2:68" x14ac:dyDescent="0.15">
      <c r="B24" s="2" t="s">
        <v>1898</v>
      </c>
      <c r="C24" s="3">
        <v>22</v>
      </c>
      <c r="E24" s="29" t="s">
        <v>5448</v>
      </c>
      <c r="F24" s="8" t="s">
        <v>11</v>
      </c>
      <c r="G24" s="8" t="s">
        <v>52</v>
      </c>
      <c r="H24" s="8" t="s">
        <v>10</v>
      </c>
      <c r="I24" s="8" t="s">
        <v>53</v>
      </c>
      <c r="J24" s="8" t="str">
        <f t="shared" si="0"/>
        <v>北海道名寄市</v>
      </c>
      <c r="K24" s="8" t="s">
        <v>3628</v>
      </c>
      <c r="N24" s="20" t="str">
        <f t="shared" si="1"/>
        <v>-</v>
      </c>
      <c r="O24" s="30"/>
      <c r="P24" s="27"/>
      <c r="Q24" s="27"/>
      <c r="R24" s="30"/>
      <c r="S24" s="27"/>
      <c r="T24" s="27"/>
      <c r="U24" s="8"/>
      <c r="V24" s="8"/>
      <c r="W24" s="25"/>
      <c r="AA24" s="14"/>
      <c r="AJ24" s="4" t="s">
        <v>3543</v>
      </c>
    </row>
    <row r="25" spans="2:68" x14ac:dyDescent="0.15">
      <c r="B25" s="2" t="s">
        <v>1965</v>
      </c>
      <c r="C25" s="3">
        <v>23</v>
      </c>
      <c r="E25" s="29" t="s">
        <v>5449</v>
      </c>
      <c r="F25" s="8" t="s">
        <v>11</v>
      </c>
      <c r="G25" s="8" t="s">
        <v>54</v>
      </c>
      <c r="H25" s="8" t="s">
        <v>10</v>
      </c>
      <c r="I25" s="8" t="s">
        <v>55</v>
      </c>
      <c r="J25" s="8" t="str">
        <f t="shared" si="0"/>
        <v>北海道三笠市</v>
      </c>
      <c r="K25" s="8" t="s">
        <v>3629</v>
      </c>
      <c r="N25" s="20" t="str">
        <f t="shared" si="1"/>
        <v>-</v>
      </c>
      <c r="O25" s="30"/>
      <c r="P25" s="27"/>
      <c r="Q25" s="27"/>
      <c r="R25" s="30"/>
      <c r="S25" s="27"/>
      <c r="T25" s="27"/>
      <c r="U25" s="8"/>
      <c r="V25" s="8"/>
      <c r="W25" s="25"/>
      <c r="AA25" s="14"/>
      <c r="AJ25" s="4" t="s">
        <v>3544</v>
      </c>
    </row>
    <row r="26" spans="2:68" x14ac:dyDescent="0.15">
      <c r="B26" s="2" t="s">
        <v>2070</v>
      </c>
      <c r="C26" s="3">
        <v>24</v>
      </c>
      <c r="E26" s="29" t="s">
        <v>5450</v>
      </c>
      <c r="F26" s="8" t="s">
        <v>11</v>
      </c>
      <c r="G26" s="8" t="s">
        <v>56</v>
      </c>
      <c r="H26" s="8" t="s">
        <v>10</v>
      </c>
      <c r="I26" s="8" t="s">
        <v>57</v>
      </c>
      <c r="J26" s="8" t="str">
        <f t="shared" si="0"/>
        <v>北海道根室市</v>
      </c>
      <c r="K26" s="8" t="s">
        <v>3630</v>
      </c>
      <c r="N26" s="20" t="str">
        <f t="shared" si="1"/>
        <v>-</v>
      </c>
      <c r="O26" s="30"/>
      <c r="P26" s="27"/>
      <c r="Q26" s="27"/>
      <c r="R26" s="30"/>
      <c r="S26" s="27"/>
      <c r="T26" s="27"/>
      <c r="U26" s="8"/>
      <c r="V26" s="8"/>
      <c r="W26" s="25"/>
      <c r="AA26" s="14"/>
      <c r="AJ26" s="4" t="s">
        <v>3545</v>
      </c>
    </row>
    <row r="27" spans="2:68" x14ac:dyDescent="0.15">
      <c r="B27" s="2" t="s">
        <v>2123</v>
      </c>
      <c r="C27" s="3">
        <v>25</v>
      </c>
      <c r="E27" s="29" t="s">
        <v>5451</v>
      </c>
      <c r="F27" s="8" t="s">
        <v>11</v>
      </c>
      <c r="G27" s="8" t="s">
        <v>58</v>
      </c>
      <c r="H27" s="8" t="s">
        <v>10</v>
      </c>
      <c r="I27" s="8" t="s">
        <v>59</v>
      </c>
      <c r="J27" s="8" t="str">
        <f t="shared" si="0"/>
        <v>北海道千歳市</v>
      </c>
      <c r="K27" s="8" t="s">
        <v>3631</v>
      </c>
      <c r="N27" s="20" t="str">
        <f t="shared" si="1"/>
        <v>-</v>
      </c>
      <c r="O27" s="30"/>
      <c r="P27" s="27"/>
      <c r="Q27" s="27"/>
      <c r="R27" s="30"/>
      <c r="S27" s="27"/>
      <c r="T27" s="27"/>
      <c r="U27" s="8"/>
      <c r="V27" s="8"/>
      <c r="W27" s="25"/>
      <c r="AA27" s="14"/>
      <c r="AJ27" s="4" t="s">
        <v>3546</v>
      </c>
    </row>
    <row r="28" spans="2:68" x14ac:dyDescent="0.15">
      <c r="B28" s="2" t="s">
        <v>2162</v>
      </c>
      <c r="C28" s="3">
        <v>26</v>
      </c>
      <c r="E28" s="29" t="s">
        <v>5452</v>
      </c>
      <c r="F28" s="8" t="s">
        <v>11</v>
      </c>
      <c r="G28" s="8" t="s">
        <v>60</v>
      </c>
      <c r="H28" s="8" t="s">
        <v>10</v>
      </c>
      <c r="I28" s="8" t="s">
        <v>61</v>
      </c>
      <c r="J28" s="8" t="str">
        <f t="shared" si="0"/>
        <v>北海道滝川市</v>
      </c>
      <c r="K28" s="8" t="s">
        <v>3632</v>
      </c>
      <c r="N28" s="20" t="str">
        <f t="shared" si="1"/>
        <v>-</v>
      </c>
      <c r="O28" s="30"/>
      <c r="P28" s="27"/>
      <c r="Q28" s="27"/>
      <c r="R28" s="30"/>
      <c r="S28" s="27"/>
      <c r="T28" s="27"/>
      <c r="U28" s="8"/>
      <c r="V28" s="8"/>
      <c r="W28" s="25"/>
      <c r="AJ28" s="4" t="s">
        <v>3547</v>
      </c>
    </row>
    <row r="29" spans="2:68" x14ac:dyDescent="0.15">
      <c r="B29" s="2" t="s">
        <v>2213</v>
      </c>
      <c r="C29" s="3">
        <v>27</v>
      </c>
      <c r="E29" s="29" t="s">
        <v>5453</v>
      </c>
      <c r="F29" s="8" t="s">
        <v>11</v>
      </c>
      <c r="G29" s="8" t="s">
        <v>62</v>
      </c>
      <c r="H29" s="8" t="s">
        <v>10</v>
      </c>
      <c r="I29" s="8" t="s">
        <v>63</v>
      </c>
      <c r="J29" s="8" t="str">
        <f t="shared" si="0"/>
        <v>北海道砂川市</v>
      </c>
      <c r="K29" s="8" t="s">
        <v>3633</v>
      </c>
      <c r="N29" s="20" t="str">
        <f t="shared" si="1"/>
        <v>-</v>
      </c>
      <c r="O29" s="30"/>
      <c r="P29" s="27"/>
      <c r="Q29" s="27"/>
      <c r="R29" s="30"/>
      <c r="S29" s="27"/>
      <c r="T29" s="27"/>
      <c r="U29" s="8"/>
      <c r="V29" s="8"/>
      <c r="W29" s="25"/>
      <c r="AJ29" s="4" t="s">
        <v>3548</v>
      </c>
    </row>
    <row r="30" spans="2:68" x14ac:dyDescent="0.15">
      <c r="B30" s="2" t="s">
        <v>2299</v>
      </c>
      <c r="C30" s="3">
        <v>28</v>
      </c>
      <c r="E30" s="29" t="s">
        <v>5454</v>
      </c>
      <c r="F30" s="8" t="s">
        <v>11</v>
      </c>
      <c r="G30" s="8" t="s">
        <v>64</v>
      </c>
      <c r="H30" s="8" t="s">
        <v>10</v>
      </c>
      <c r="I30" s="8" t="s">
        <v>65</v>
      </c>
      <c r="J30" s="8" t="str">
        <f t="shared" si="0"/>
        <v>北海道歌志内市</v>
      </c>
      <c r="K30" s="8" t="s">
        <v>3634</v>
      </c>
      <c r="N30" s="20" t="str">
        <f t="shared" si="1"/>
        <v>-</v>
      </c>
      <c r="O30" s="30"/>
      <c r="P30" s="27"/>
      <c r="Q30" s="27"/>
      <c r="R30" s="30"/>
      <c r="S30" s="27"/>
      <c r="T30" s="27"/>
      <c r="U30" s="8"/>
      <c r="V30" s="8"/>
      <c r="W30" s="25"/>
      <c r="AJ30" s="4" t="s">
        <v>3549</v>
      </c>
    </row>
    <row r="31" spans="2:68" x14ac:dyDescent="0.15">
      <c r="B31" s="2" t="s">
        <v>2378</v>
      </c>
      <c r="C31" s="3">
        <v>29</v>
      </c>
      <c r="E31" s="29" t="s">
        <v>5455</v>
      </c>
      <c r="F31" s="8" t="s">
        <v>11</v>
      </c>
      <c r="G31" s="8" t="s">
        <v>66</v>
      </c>
      <c r="H31" s="8" t="s">
        <v>10</v>
      </c>
      <c r="I31" s="8" t="s">
        <v>67</v>
      </c>
      <c r="J31" s="8" t="str">
        <f t="shared" si="0"/>
        <v>北海道深川市</v>
      </c>
      <c r="K31" s="8" t="s">
        <v>3635</v>
      </c>
      <c r="N31" s="20" t="str">
        <f t="shared" si="1"/>
        <v>-</v>
      </c>
      <c r="O31" s="30"/>
      <c r="P31" s="27"/>
      <c r="Q31" s="27"/>
      <c r="R31" s="30"/>
      <c r="S31" s="27"/>
      <c r="T31" s="27"/>
      <c r="U31" s="8"/>
      <c r="V31" s="8"/>
      <c r="W31" s="25"/>
      <c r="AJ31" s="4" t="s">
        <v>3550</v>
      </c>
    </row>
    <row r="32" spans="2:68" x14ac:dyDescent="0.15">
      <c r="B32" s="2" t="s">
        <v>2453</v>
      </c>
      <c r="C32" s="3">
        <v>30</v>
      </c>
      <c r="E32" s="29" t="s">
        <v>5456</v>
      </c>
      <c r="F32" s="8" t="s">
        <v>11</v>
      </c>
      <c r="G32" s="8" t="s">
        <v>68</v>
      </c>
      <c r="H32" s="8" t="s">
        <v>10</v>
      </c>
      <c r="I32" s="8" t="s">
        <v>69</v>
      </c>
      <c r="J32" s="8" t="str">
        <f t="shared" si="0"/>
        <v>北海道富良野市</v>
      </c>
      <c r="K32" s="8" t="s">
        <v>3636</v>
      </c>
      <c r="N32" s="20" t="str">
        <f t="shared" si="1"/>
        <v>-</v>
      </c>
      <c r="O32" s="30"/>
      <c r="P32" s="27"/>
      <c r="Q32" s="27"/>
      <c r="R32" s="30"/>
      <c r="S32" s="27"/>
      <c r="T32" s="27"/>
      <c r="U32" s="8"/>
      <c r="V32" s="8"/>
      <c r="W32" s="25"/>
      <c r="AJ32" s="4" t="s">
        <v>3551</v>
      </c>
    </row>
    <row r="33" spans="2:36" x14ac:dyDescent="0.15">
      <c r="B33" s="2" t="s">
        <v>2510</v>
      </c>
      <c r="C33" s="3">
        <v>31</v>
      </c>
      <c r="E33" s="29" t="s">
        <v>5457</v>
      </c>
      <c r="F33" s="8" t="s">
        <v>11</v>
      </c>
      <c r="G33" s="8" t="s">
        <v>70</v>
      </c>
      <c r="H33" s="8" t="s">
        <v>10</v>
      </c>
      <c r="I33" s="8" t="s">
        <v>71</v>
      </c>
      <c r="J33" s="8" t="str">
        <f t="shared" si="0"/>
        <v>北海道登別市</v>
      </c>
      <c r="K33" s="8" t="s">
        <v>3637</v>
      </c>
      <c r="N33" s="20" t="str">
        <f t="shared" si="1"/>
        <v>-</v>
      </c>
      <c r="O33" s="30"/>
      <c r="P33" s="27"/>
      <c r="Q33" s="27"/>
      <c r="R33" s="30"/>
      <c r="S33" s="27"/>
      <c r="T33" s="27"/>
      <c r="U33" s="8"/>
      <c r="V33" s="8"/>
      <c r="W33" s="25"/>
      <c r="AJ33" s="4" t="s">
        <v>3552</v>
      </c>
    </row>
    <row r="34" spans="2:36" x14ac:dyDescent="0.15">
      <c r="B34" s="2" t="s">
        <v>2543</v>
      </c>
      <c r="C34" s="3">
        <v>32</v>
      </c>
      <c r="E34" s="29" t="s">
        <v>5458</v>
      </c>
      <c r="F34" s="8" t="s">
        <v>11</v>
      </c>
      <c r="G34" s="8" t="s">
        <v>72</v>
      </c>
      <c r="H34" s="8" t="s">
        <v>10</v>
      </c>
      <c r="I34" s="8" t="s">
        <v>73</v>
      </c>
      <c r="J34" s="8" t="str">
        <f t="shared" si="0"/>
        <v>北海道恵庭市</v>
      </c>
      <c r="K34" s="8" t="s">
        <v>3638</v>
      </c>
      <c r="N34" s="20" t="str">
        <f t="shared" si="1"/>
        <v>-</v>
      </c>
      <c r="O34" s="30"/>
      <c r="P34" s="27"/>
      <c r="Q34" s="27"/>
      <c r="R34" s="30"/>
      <c r="S34" s="27"/>
      <c r="T34" s="27"/>
      <c r="U34" s="8"/>
      <c r="V34" s="8"/>
      <c r="W34" s="25"/>
      <c r="AJ34" s="4" t="s">
        <v>3553</v>
      </c>
    </row>
    <row r="35" spans="2:36" x14ac:dyDescent="0.15">
      <c r="B35" s="2" t="s">
        <v>2580</v>
      </c>
      <c r="C35" s="3">
        <v>33</v>
      </c>
      <c r="E35" s="29" t="s">
        <v>5459</v>
      </c>
      <c r="F35" s="8" t="s">
        <v>11</v>
      </c>
      <c r="G35" s="8" t="s">
        <v>74</v>
      </c>
      <c r="H35" s="8" t="s">
        <v>10</v>
      </c>
      <c r="I35" s="8" t="s">
        <v>75</v>
      </c>
      <c r="J35" s="8" t="str">
        <f t="shared" si="0"/>
        <v>北海道伊達市</v>
      </c>
      <c r="K35" s="8" t="s">
        <v>3639</v>
      </c>
      <c r="N35" s="20" t="str">
        <f t="shared" si="1"/>
        <v>-</v>
      </c>
      <c r="O35" s="30"/>
      <c r="P35" s="27"/>
      <c r="Q35" s="27"/>
      <c r="R35" s="30"/>
      <c r="S35" s="27"/>
      <c r="T35" s="27"/>
      <c r="U35" s="8"/>
      <c r="V35" s="8"/>
      <c r="W35" s="25"/>
      <c r="AJ35" s="4" t="s">
        <v>3554</v>
      </c>
    </row>
    <row r="36" spans="2:36" x14ac:dyDescent="0.15">
      <c r="B36" s="2" t="s">
        <v>2635</v>
      </c>
      <c r="C36" s="3">
        <v>34</v>
      </c>
      <c r="E36" s="29" t="s">
        <v>5460</v>
      </c>
      <c r="F36" s="8" t="s">
        <v>11</v>
      </c>
      <c r="G36" s="8" t="s">
        <v>76</v>
      </c>
      <c r="H36" s="8" t="s">
        <v>10</v>
      </c>
      <c r="I36" s="8" t="s">
        <v>77</v>
      </c>
      <c r="J36" s="8" t="str">
        <f t="shared" si="0"/>
        <v>北海道北広島市</v>
      </c>
      <c r="K36" s="8" t="s">
        <v>3640</v>
      </c>
      <c r="N36" s="20" t="str">
        <f t="shared" si="1"/>
        <v>-</v>
      </c>
      <c r="O36" s="30"/>
      <c r="P36" s="27"/>
      <c r="Q36" s="27"/>
      <c r="R36" s="30"/>
      <c r="S36" s="27"/>
      <c r="T36" s="27"/>
      <c r="U36" s="8"/>
      <c r="V36" s="8"/>
      <c r="W36" s="25"/>
      <c r="AJ36" s="4" t="s">
        <v>3555</v>
      </c>
    </row>
    <row r="37" spans="2:36" x14ac:dyDescent="0.15">
      <c r="B37" s="2" t="s">
        <v>2680</v>
      </c>
      <c r="C37" s="3">
        <v>35</v>
      </c>
      <c r="E37" s="29" t="s">
        <v>5461</v>
      </c>
      <c r="F37" s="8" t="s">
        <v>11</v>
      </c>
      <c r="G37" s="8" t="s">
        <v>78</v>
      </c>
      <c r="H37" s="8" t="s">
        <v>10</v>
      </c>
      <c r="I37" s="8" t="s">
        <v>79</v>
      </c>
      <c r="J37" s="8" t="str">
        <f t="shared" si="0"/>
        <v>北海道石狩市</v>
      </c>
      <c r="K37" s="8" t="s">
        <v>3641</v>
      </c>
      <c r="N37" s="20" t="str">
        <f t="shared" si="1"/>
        <v>-</v>
      </c>
      <c r="O37" s="30"/>
      <c r="P37" s="27"/>
      <c r="Q37" s="27"/>
      <c r="R37" s="30"/>
      <c r="S37" s="27"/>
      <c r="T37" s="27"/>
      <c r="U37" s="8"/>
      <c r="V37" s="8"/>
      <c r="W37" s="25"/>
    </row>
    <row r="38" spans="2:36" x14ac:dyDescent="0.15">
      <c r="B38" s="2" t="s">
        <v>2719</v>
      </c>
      <c r="C38" s="3">
        <v>36</v>
      </c>
      <c r="E38" s="29" t="s">
        <v>5462</v>
      </c>
      <c r="F38" s="8" t="s">
        <v>11</v>
      </c>
      <c r="G38" s="8" t="s">
        <v>80</v>
      </c>
      <c r="H38" s="8" t="s">
        <v>10</v>
      </c>
      <c r="I38" s="8" t="s">
        <v>81</v>
      </c>
      <c r="J38" s="8" t="str">
        <f t="shared" si="0"/>
        <v>北海道北斗市</v>
      </c>
      <c r="K38" s="8" t="s">
        <v>3642</v>
      </c>
      <c r="N38" s="20" t="str">
        <f t="shared" si="1"/>
        <v>-</v>
      </c>
      <c r="O38" s="30"/>
      <c r="P38" s="27"/>
      <c r="Q38" s="27"/>
      <c r="R38" s="30"/>
      <c r="S38" s="27"/>
      <c r="T38" s="27"/>
      <c r="U38" s="8"/>
      <c r="V38" s="8"/>
      <c r="W38" s="25"/>
    </row>
    <row r="39" spans="2:36" x14ac:dyDescent="0.15">
      <c r="B39" s="2" t="s">
        <v>2768</v>
      </c>
      <c r="C39" s="3">
        <v>37</v>
      </c>
      <c r="E39" s="29" t="s">
        <v>5463</v>
      </c>
      <c r="F39" s="8" t="s">
        <v>11</v>
      </c>
      <c r="G39" s="8" t="s">
        <v>82</v>
      </c>
      <c r="H39" s="8" t="s">
        <v>10</v>
      </c>
      <c r="I39" s="8" t="s">
        <v>83</v>
      </c>
      <c r="J39" s="8" t="str">
        <f t="shared" si="0"/>
        <v>北海道当別町</v>
      </c>
      <c r="K39" s="8" t="s">
        <v>3643</v>
      </c>
      <c r="N39" s="20" t="str">
        <f t="shared" si="1"/>
        <v>-</v>
      </c>
      <c r="O39" s="30"/>
      <c r="P39" s="27"/>
      <c r="Q39" s="27"/>
      <c r="R39" s="30"/>
      <c r="S39" s="27"/>
      <c r="T39" s="27"/>
      <c r="U39" s="8"/>
      <c r="V39" s="8"/>
      <c r="W39" s="25"/>
    </row>
    <row r="40" spans="2:36" x14ac:dyDescent="0.15">
      <c r="B40" s="2" t="s">
        <v>2804</v>
      </c>
      <c r="C40" s="3">
        <v>38</v>
      </c>
      <c r="E40" s="29" t="s">
        <v>5464</v>
      </c>
      <c r="F40" s="8" t="s">
        <v>11</v>
      </c>
      <c r="G40" s="8" t="s">
        <v>84</v>
      </c>
      <c r="H40" s="8" t="s">
        <v>10</v>
      </c>
      <c r="I40" s="8" t="s">
        <v>85</v>
      </c>
      <c r="J40" s="8" t="str">
        <f t="shared" si="0"/>
        <v>北海道新篠津村</v>
      </c>
      <c r="K40" s="8" t="s">
        <v>3644</v>
      </c>
      <c r="N40" s="20" t="str">
        <f t="shared" si="1"/>
        <v>-</v>
      </c>
      <c r="O40" s="30"/>
      <c r="P40" s="27"/>
      <c r="Q40" s="27"/>
      <c r="R40" s="30"/>
      <c r="S40" s="27"/>
      <c r="T40" s="27"/>
      <c r="U40" s="8"/>
      <c r="V40" s="8"/>
      <c r="W40" s="25"/>
    </row>
    <row r="41" spans="2:36" x14ac:dyDescent="0.15">
      <c r="B41" s="2" t="s">
        <v>2842</v>
      </c>
      <c r="C41" s="3">
        <v>39</v>
      </c>
      <c r="E41" s="29" t="s">
        <v>5465</v>
      </c>
      <c r="F41" s="8" t="s">
        <v>11</v>
      </c>
      <c r="G41" s="8" t="s">
        <v>86</v>
      </c>
      <c r="H41" s="8" t="s">
        <v>10</v>
      </c>
      <c r="I41" s="8" t="s">
        <v>87</v>
      </c>
      <c r="J41" s="8" t="str">
        <f t="shared" si="0"/>
        <v>北海道松前町</v>
      </c>
      <c r="K41" s="8" t="s">
        <v>3645</v>
      </c>
      <c r="N41" s="20" t="str">
        <f t="shared" si="1"/>
        <v>-</v>
      </c>
      <c r="O41" s="30"/>
      <c r="P41" s="27"/>
      <c r="Q41" s="27"/>
      <c r="R41" s="30"/>
      <c r="S41" s="27"/>
      <c r="T41" s="27"/>
      <c r="U41" s="8"/>
      <c r="V41" s="8"/>
      <c r="W41" s="25"/>
    </row>
    <row r="42" spans="2:36" x14ac:dyDescent="0.15">
      <c r="B42" s="2" t="s">
        <v>2910</v>
      </c>
      <c r="C42" s="3">
        <v>40</v>
      </c>
      <c r="E42" s="29" t="s">
        <v>5466</v>
      </c>
      <c r="F42" s="8" t="s">
        <v>11</v>
      </c>
      <c r="G42" s="8" t="s">
        <v>88</v>
      </c>
      <c r="H42" s="8" t="s">
        <v>10</v>
      </c>
      <c r="I42" s="8" t="s">
        <v>89</v>
      </c>
      <c r="J42" s="8" t="str">
        <f t="shared" si="0"/>
        <v>北海道福島町</v>
      </c>
      <c r="K42" s="8" t="s">
        <v>3646</v>
      </c>
      <c r="N42" s="20" t="str">
        <f t="shared" si="1"/>
        <v>-</v>
      </c>
      <c r="O42" s="30"/>
      <c r="P42" s="27"/>
      <c r="Q42" s="27"/>
      <c r="R42" s="30"/>
      <c r="S42" s="27"/>
      <c r="T42" s="27"/>
      <c r="U42" s="8"/>
      <c r="V42" s="8"/>
      <c r="W42" s="25"/>
    </row>
    <row r="43" spans="2:36" x14ac:dyDescent="0.15">
      <c r="B43" s="2" t="s">
        <v>3024</v>
      </c>
      <c r="C43" s="3">
        <v>41</v>
      </c>
      <c r="E43" s="29" t="s">
        <v>5467</v>
      </c>
      <c r="F43" s="8" t="s">
        <v>11</v>
      </c>
      <c r="G43" s="8" t="s">
        <v>90</v>
      </c>
      <c r="H43" s="8" t="s">
        <v>10</v>
      </c>
      <c r="I43" s="8" t="s">
        <v>91</v>
      </c>
      <c r="J43" s="8" t="str">
        <f t="shared" si="0"/>
        <v>北海道知内町</v>
      </c>
      <c r="K43" s="8" t="s">
        <v>3647</v>
      </c>
      <c r="N43" s="20" t="str">
        <f t="shared" si="1"/>
        <v>-</v>
      </c>
      <c r="O43" s="30"/>
      <c r="P43" s="27"/>
      <c r="Q43" s="27"/>
      <c r="R43" s="30"/>
      <c r="S43" s="27"/>
      <c r="T43" s="27"/>
      <c r="U43" s="8"/>
      <c r="V43" s="8"/>
      <c r="W43" s="25"/>
    </row>
    <row r="44" spans="2:36" x14ac:dyDescent="0.15">
      <c r="B44" s="2" t="s">
        <v>3065</v>
      </c>
      <c r="C44" s="3">
        <v>42</v>
      </c>
      <c r="E44" s="29" t="s">
        <v>5468</v>
      </c>
      <c r="F44" s="8" t="s">
        <v>11</v>
      </c>
      <c r="G44" s="8" t="s">
        <v>92</v>
      </c>
      <c r="H44" s="8" t="s">
        <v>10</v>
      </c>
      <c r="I44" s="8" t="s">
        <v>93</v>
      </c>
      <c r="J44" s="8" t="str">
        <f t="shared" si="0"/>
        <v>北海道木古内町</v>
      </c>
      <c r="K44" s="8" t="s">
        <v>3648</v>
      </c>
      <c r="N44" s="20" t="str">
        <f t="shared" si="1"/>
        <v>-</v>
      </c>
      <c r="O44" s="30"/>
      <c r="P44" s="27"/>
      <c r="Q44" s="27"/>
      <c r="R44" s="30"/>
      <c r="S44" s="27"/>
      <c r="T44" s="27"/>
      <c r="U44" s="8"/>
      <c r="V44" s="8"/>
      <c r="W44" s="25"/>
    </row>
    <row r="45" spans="2:36" x14ac:dyDescent="0.15">
      <c r="B45" s="2" t="s">
        <v>3108</v>
      </c>
      <c r="C45" s="3">
        <v>43</v>
      </c>
      <c r="E45" s="29" t="s">
        <v>5469</v>
      </c>
      <c r="F45" s="8" t="s">
        <v>11</v>
      </c>
      <c r="G45" s="8" t="s">
        <v>94</v>
      </c>
      <c r="H45" s="8" t="s">
        <v>10</v>
      </c>
      <c r="I45" s="8" t="s">
        <v>95</v>
      </c>
      <c r="J45" s="8" t="str">
        <f t="shared" si="0"/>
        <v>北海道七飯町</v>
      </c>
      <c r="K45" s="8" t="s">
        <v>3649</v>
      </c>
      <c r="N45" s="20" t="str">
        <f t="shared" si="1"/>
        <v>-</v>
      </c>
      <c r="O45" s="30"/>
      <c r="P45" s="27"/>
      <c r="Q45" s="27"/>
      <c r="R45" s="30"/>
      <c r="S45" s="27"/>
      <c r="T45" s="27"/>
      <c r="U45" s="8"/>
      <c r="V45" s="8"/>
      <c r="W45" s="25"/>
    </row>
    <row r="46" spans="2:36" x14ac:dyDescent="0.15">
      <c r="B46" s="2" t="s">
        <v>3193</v>
      </c>
      <c r="C46" s="3">
        <v>44</v>
      </c>
      <c r="E46" s="29" t="s">
        <v>5470</v>
      </c>
      <c r="F46" s="8" t="s">
        <v>11</v>
      </c>
      <c r="G46" s="8" t="s">
        <v>96</v>
      </c>
      <c r="H46" s="8" t="s">
        <v>10</v>
      </c>
      <c r="I46" s="8" t="s">
        <v>97</v>
      </c>
      <c r="J46" s="8" t="str">
        <f t="shared" si="0"/>
        <v>北海道鹿部町</v>
      </c>
      <c r="K46" s="8" t="s">
        <v>3650</v>
      </c>
      <c r="N46" s="20" t="str">
        <f t="shared" si="1"/>
        <v>-</v>
      </c>
      <c r="O46" s="30"/>
      <c r="P46" s="27"/>
      <c r="Q46" s="27"/>
      <c r="R46" s="30"/>
      <c r="S46" s="27"/>
      <c r="T46" s="27"/>
      <c r="U46" s="8"/>
      <c r="V46" s="8"/>
      <c r="W46" s="25"/>
    </row>
    <row r="47" spans="2:36" x14ac:dyDescent="0.15">
      <c r="B47" s="2" t="s">
        <v>3230</v>
      </c>
      <c r="C47" s="3">
        <v>45</v>
      </c>
      <c r="E47" s="29" t="s">
        <v>5471</v>
      </c>
      <c r="F47" s="8" t="s">
        <v>11</v>
      </c>
      <c r="G47" s="8" t="s">
        <v>98</v>
      </c>
      <c r="H47" s="8" t="s">
        <v>10</v>
      </c>
      <c r="I47" s="8" t="s">
        <v>99</v>
      </c>
      <c r="J47" s="8" t="str">
        <f t="shared" si="0"/>
        <v>北海道森町</v>
      </c>
      <c r="K47" s="8" t="s">
        <v>3651</v>
      </c>
      <c r="N47" s="20" t="str">
        <f t="shared" si="1"/>
        <v>-</v>
      </c>
      <c r="O47" s="30"/>
      <c r="P47" s="27"/>
      <c r="Q47" s="27"/>
      <c r="R47" s="30"/>
      <c r="S47" s="27"/>
      <c r="T47" s="27"/>
      <c r="U47" s="8"/>
      <c r="V47" s="8"/>
      <c r="W47" s="25"/>
    </row>
    <row r="48" spans="2:36" x14ac:dyDescent="0.15">
      <c r="B48" s="2" t="s">
        <v>3281</v>
      </c>
      <c r="C48" s="3">
        <v>46</v>
      </c>
      <c r="E48" s="29" t="s">
        <v>5472</v>
      </c>
      <c r="F48" s="8" t="s">
        <v>11</v>
      </c>
      <c r="G48" s="8" t="s">
        <v>100</v>
      </c>
      <c r="H48" s="8" t="s">
        <v>10</v>
      </c>
      <c r="I48" s="8" t="s">
        <v>101</v>
      </c>
      <c r="J48" s="8" t="str">
        <f t="shared" si="0"/>
        <v>北海道八雲町</v>
      </c>
      <c r="K48" s="8" t="s">
        <v>3652</v>
      </c>
      <c r="N48" s="20" t="str">
        <f t="shared" si="1"/>
        <v>-</v>
      </c>
      <c r="O48" s="30"/>
      <c r="P48" s="27"/>
      <c r="Q48" s="27"/>
      <c r="R48" s="30"/>
      <c r="S48" s="27"/>
      <c r="T48" s="27"/>
      <c r="U48" s="8"/>
      <c r="V48" s="8"/>
      <c r="W48" s="25"/>
    </row>
    <row r="49" spans="2:23" x14ac:dyDescent="0.15">
      <c r="B49" s="2" t="s">
        <v>3366</v>
      </c>
      <c r="C49" s="3">
        <v>47</v>
      </c>
      <c r="E49" s="29" t="s">
        <v>5473</v>
      </c>
      <c r="F49" s="8" t="s">
        <v>11</v>
      </c>
      <c r="G49" s="8" t="s">
        <v>102</v>
      </c>
      <c r="H49" s="8" t="s">
        <v>10</v>
      </c>
      <c r="I49" s="8" t="s">
        <v>103</v>
      </c>
      <c r="J49" s="8" t="str">
        <f t="shared" si="0"/>
        <v>北海道長万部町</v>
      </c>
      <c r="K49" s="8" t="s">
        <v>3653</v>
      </c>
      <c r="N49" s="20" t="str">
        <f t="shared" si="1"/>
        <v>-</v>
      </c>
      <c r="O49" s="30"/>
      <c r="P49" s="27"/>
      <c r="Q49" s="27"/>
      <c r="R49" s="30"/>
      <c r="S49" s="27"/>
      <c r="T49" s="27"/>
      <c r="U49" s="8"/>
      <c r="V49" s="8"/>
      <c r="W49" s="25"/>
    </row>
    <row r="50" spans="2:23" x14ac:dyDescent="0.15">
      <c r="E50" s="29" t="s">
        <v>5474</v>
      </c>
      <c r="F50" s="8" t="s">
        <v>11</v>
      </c>
      <c r="G50" s="8" t="s">
        <v>104</v>
      </c>
      <c r="H50" s="8" t="s">
        <v>10</v>
      </c>
      <c r="I50" s="8" t="s">
        <v>105</v>
      </c>
      <c r="J50" s="8" t="str">
        <f t="shared" si="0"/>
        <v>北海道江差町</v>
      </c>
      <c r="K50" s="8" t="s">
        <v>3654</v>
      </c>
      <c r="N50" s="20" t="str">
        <f t="shared" si="1"/>
        <v>-</v>
      </c>
      <c r="O50" s="30"/>
      <c r="P50" s="27"/>
      <c r="Q50" s="27"/>
      <c r="R50" s="30"/>
      <c r="S50" s="27"/>
      <c r="T50" s="27"/>
      <c r="U50" s="8"/>
      <c r="V50" s="8"/>
      <c r="W50" s="25"/>
    </row>
    <row r="51" spans="2:23" x14ac:dyDescent="0.15">
      <c r="E51" s="29" t="s">
        <v>5475</v>
      </c>
      <c r="F51" s="8" t="s">
        <v>11</v>
      </c>
      <c r="G51" s="8" t="s">
        <v>106</v>
      </c>
      <c r="H51" s="8" t="s">
        <v>10</v>
      </c>
      <c r="I51" s="8" t="s">
        <v>107</v>
      </c>
      <c r="J51" s="8" t="str">
        <f t="shared" si="0"/>
        <v>北海道上ノ国町</v>
      </c>
      <c r="K51" s="8" t="s">
        <v>3655</v>
      </c>
      <c r="N51" s="20" t="str">
        <f t="shared" si="1"/>
        <v>-</v>
      </c>
      <c r="O51" s="30"/>
      <c r="P51" s="27"/>
      <c r="Q51" s="27"/>
      <c r="R51" s="30"/>
      <c r="S51" s="27"/>
      <c r="T51" s="27"/>
      <c r="U51" s="8"/>
      <c r="V51" s="8"/>
      <c r="W51" s="25"/>
    </row>
    <row r="52" spans="2:23" x14ac:dyDescent="0.15">
      <c r="E52" s="29" t="s">
        <v>5476</v>
      </c>
      <c r="F52" s="8" t="s">
        <v>11</v>
      </c>
      <c r="G52" s="8" t="s">
        <v>108</v>
      </c>
      <c r="H52" s="8" t="s">
        <v>10</v>
      </c>
      <c r="I52" s="8" t="s">
        <v>109</v>
      </c>
      <c r="J52" s="8" t="str">
        <f t="shared" si="0"/>
        <v>北海道厚沢部町</v>
      </c>
      <c r="K52" s="8" t="s">
        <v>3656</v>
      </c>
      <c r="N52" s="20" t="str">
        <f t="shared" si="1"/>
        <v>-</v>
      </c>
      <c r="O52" s="30"/>
      <c r="P52" s="27"/>
      <c r="Q52" s="27"/>
      <c r="R52" s="30"/>
      <c r="S52" s="27"/>
      <c r="T52" s="27"/>
      <c r="U52" s="8"/>
      <c r="V52" s="8"/>
      <c r="W52" s="25"/>
    </row>
    <row r="53" spans="2:23" x14ac:dyDescent="0.15">
      <c r="E53" s="29" t="s">
        <v>5477</v>
      </c>
      <c r="F53" s="8" t="s">
        <v>11</v>
      </c>
      <c r="G53" s="8" t="s">
        <v>110</v>
      </c>
      <c r="H53" s="8" t="s">
        <v>10</v>
      </c>
      <c r="I53" s="8" t="s">
        <v>111</v>
      </c>
      <c r="J53" s="8" t="str">
        <f t="shared" si="0"/>
        <v>北海道乙部町</v>
      </c>
      <c r="K53" s="8" t="s">
        <v>3657</v>
      </c>
      <c r="N53" s="20" t="str">
        <f t="shared" si="1"/>
        <v>-</v>
      </c>
      <c r="O53" s="30"/>
      <c r="P53" s="27"/>
      <c r="Q53" s="27"/>
      <c r="R53" s="30"/>
      <c r="S53" s="27"/>
      <c r="T53" s="27"/>
      <c r="U53" s="8"/>
      <c r="V53" s="8"/>
      <c r="W53" s="25"/>
    </row>
    <row r="54" spans="2:23" x14ac:dyDescent="0.15">
      <c r="E54" s="29" t="s">
        <v>5478</v>
      </c>
      <c r="F54" s="8" t="s">
        <v>11</v>
      </c>
      <c r="G54" s="8" t="s">
        <v>112</v>
      </c>
      <c r="H54" s="8" t="s">
        <v>10</v>
      </c>
      <c r="I54" s="8" t="s">
        <v>113</v>
      </c>
      <c r="J54" s="8" t="str">
        <f t="shared" si="0"/>
        <v>北海道奥尻町</v>
      </c>
      <c r="K54" s="8" t="s">
        <v>3658</v>
      </c>
      <c r="N54" s="20" t="str">
        <f t="shared" si="1"/>
        <v>-</v>
      </c>
      <c r="O54" s="30"/>
      <c r="P54" s="27"/>
      <c r="Q54" s="27"/>
      <c r="R54" s="30"/>
      <c r="S54" s="27"/>
      <c r="T54" s="27"/>
      <c r="U54" s="8"/>
      <c r="V54" s="8"/>
      <c r="W54" s="25"/>
    </row>
    <row r="55" spans="2:23" x14ac:dyDescent="0.15">
      <c r="E55" s="29" t="s">
        <v>5479</v>
      </c>
      <c r="F55" s="8" t="s">
        <v>11</v>
      </c>
      <c r="G55" s="8" t="s">
        <v>114</v>
      </c>
      <c r="H55" s="8" t="s">
        <v>10</v>
      </c>
      <c r="I55" s="8" t="s">
        <v>3450</v>
      </c>
      <c r="J55" s="8" t="str">
        <f t="shared" si="0"/>
        <v>北海道今金町</v>
      </c>
      <c r="K55" s="8" t="s">
        <v>3659</v>
      </c>
      <c r="N55" s="20" t="str">
        <f t="shared" si="1"/>
        <v>-</v>
      </c>
      <c r="O55" s="30"/>
      <c r="P55" s="27"/>
      <c r="Q55" s="27"/>
      <c r="R55" s="30"/>
      <c r="S55" s="27"/>
      <c r="T55" s="27"/>
      <c r="U55" s="8"/>
      <c r="V55" s="8"/>
      <c r="W55" s="25"/>
    </row>
    <row r="56" spans="2:23" x14ac:dyDescent="0.15">
      <c r="E56" s="29" t="s">
        <v>5480</v>
      </c>
      <c r="F56" s="8" t="s">
        <v>11</v>
      </c>
      <c r="G56" s="8" t="s">
        <v>115</v>
      </c>
      <c r="H56" s="8" t="s">
        <v>10</v>
      </c>
      <c r="I56" s="8" t="s">
        <v>3451</v>
      </c>
      <c r="J56" s="8" t="str">
        <f t="shared" si="0"/>
        <v>北海道せたな町</v>
      </c>
      <c r="K56" s="8" t="s">
        <v>3660</v>
      </c>
      <c r="N56" s="20" t="str">
        <f t="shared" si="1"/>
        <v>-</v>
      </c>
      <c r="O56" s="30"/>
      <c r="P56" s="27"/>
      <c r="Q56" s="27"/>
      <c r="R56" s="30"/>
      <c r="S56" s="27"/>
      <c r="T56" s="27"/>
      <c r="U56" s="8"/>
      <c r="V56" s="8"/>
      <c r="W56" s="25"/>
    </row>
    <row r="57" spans="2:23" x14ac:dyDescent="0.15">
      <c r="E57" s="29" t="s">
        <v>5481</v>
      </c>
      <c r="F57" s="8" t="s">
        <v>11</v>
      </c>
      <c r="G57" s="8" t="s">
        <v>116</v>
      </c>
      <c r="H57" s="8" t="s">
        <v>10</v>
      </c>
      <c r="I57" s="8" t="s">
        <v>117</v>
      </c>
      <c r="J57" s="8" t="str">
        <f t="shared" si="0"/>
        <v>北海道島牧村</v>
      </c>
      <c r="K57" s="8" t="s">
        <v>3661</v>
      </c>
      <c r="N57" s="20" t="str">
        <f t="shared" si="1"/>
        <v>-</v>
      </c>
      <c r="O57" s="30"/>
      <c r="P57" s="27"/>
      <c r="Q57" s="27"/>
      <c r="R57" s="30"/>
      <c r="S57" s="27"/>
      <c r="T57" s="27"/>
      <c r="U57" s="8"/>
      <c r="V57" s="8"/>
      <c r="W57" s="25"/>
    </row>
    <row r="58" spans="2:23" x14ac:dyDescent="0.15">
      <c r="E58" s="29" t="s">
        <v>5482</v>
      </c>
      <c r="F58" s="8" t="s">
        <v>11</v>
      </c>
      <c r="G58" s="8" t="s">
        <v>118</v>
      </c>
      <c r="H58" s="8" t="s">
        <v>10</v>
      </c>
      <c r="I58" s="8" t="s">
        <v>119</v>
      </c>
      <c r="J58" s="8" t="str">
        <f t="shared" si="0"/>
        <v>北海道寿都町</v>
      </c>
      <c r="K58" s="8" t="s">
        <v>3662</v>
      </c>
      <c r="N58" s="20" t="str">
        <f t="shared" si="1"/>
        <v>-</v>
      </c>
      <c r="O58" s="30"/>
      <c r="P58" s="27"/>
      <c r="Q58" s="27"/>
      <c r="R58" s="30"/>
      <c r="S58" s="27"/>
      <c r="T58" s="27"/>
      <c r="U58" s="8"/>
      <c r="V58" s="8"/>
      <c r="W58" s="25"/>
    </row>
    <row r="59" spans="2:23" x14ac:dyDescent="0.15">
      <c r="E59" s="29" t="s">
        <v>5483</v>
      </c>
      <c r="F59" s="8" t="s">
        <v>11</v>
      </c>
      <c r="G59" s="8" t="s">
        <v>120</v>
      </c>
      <c r="H59" s="8" t="s">
        <v>10</v>
      </c>
      <c r="I59" s="8" t="s">
        <v>121</v>
      </c>
      <c r="J59" s="8" t="str">
        <f t="shared" si="0"/>
        <v>北海道黒松内町</v>
      </c>
      <c r="K59" s="8" t="s">
        <v>3663</v>
      </c>
      <c r="N59" s="20" t="str">
        <f t="shared" si="1"/>
        <v>-</v>
      </c>
      <c r="O59" s="30"/>
      <c r="P59" s="27"/>
      <c r="Q59" s="27"/>
      <c r="R59" s="30"/>
      <c r="S59" s="27"/>
      <c r="T59" s="27"/>
      <c r="U59" s="8"/>
      <c r="V59" s="8"/>
      <c r="W59" s="25"/>
    </row>
    <row r="60" spans="2:23" x14ac:dyDescent="0.15">
      <c r="E60" s="29" t="s">
        <v>5484</v>
      </c>
      <c r="F60" s="8" t="s">
        <v>11</v>
      </c>
      <c r="G60" s="8" t="s">
        <v>122</v>
      </c>
      <c r="H60" s="8" t="s">
        <v>10</v>
      </c>
      <c r="I60" s="8" t="s">
        <v>123</v>
      </c>
      <c r="J60" s="8" t="str">
        <f t="shared" si="0"/>
        <v>北海道蘭越町</v>
      </c>
      <c r="K60" s="8" t="s">
        <v>3664</v>
      </c>
      <c r="N60" s="20" t="str">
        <f t="shared" si="1"/>
        <v>-</v>
      </c>
      <c r="O60" s="30"/>
      <c r="P60" s="27"/>
      <c r="Q60" s="27"/>
      <c r="R60" s="30"/>
      <c r="S60" s="27"/>
      <c r="T60" s="27"/>
      <c r="U60" s="8"/>
      <c r="V60" s="8"/>
      <c r="W60" s="25"/>
    </row>
    <row r="61" spans="2:23" x14ac:dyDescent="0.15">
      <c r="E61" s="29" t="s">
        <v>5485</v>
      </c>
      <c r="F61" s="8" t="s">
        <v>11</v>
      </c>
      <c r="G61" s="8" t="s">
        <v>124</v>
      </c>
      <c r="H61" s="8" t="s">
        <v>10</v>
      </c>
      <c r="I61" s="8" t="s">
        <v>125</v>
      </c>
      <c r="J61" s="8" t="str">
        <f t="shared" si="0"/>
        <v>北海道ニセコ町</v>
      </c>
      <c r="K61" s="8" t="s">
        <v>3665</v>
      </c>
      <c r="N61" s="20" t="str">
        <f t="shared" si="1"/>
        <v>-</v>
      </c>
      <c r="O61" s="30"/>
      <c r="P61" s="27"/>
      <c r="Q61" s="27"/>
      <c r="R61" s="30"/>
      <c r="S61" s="27"/>
      <c r="T61" s="27"/>
      <c r="U61" s="8"/>
      <c r="V61" s="8"/>
      <c r="W61" s="25"/>
    </row>
    <row r="62" spans="2:23" x14ac:dyDescent="0.15">
      <c r="E62" s="29" t="s">
        <v>5486</v>
      </c>
      <c r="F62" s="8" t="s">
        <v>11</v>
      </c>
      <c r="G62" s="8" t="s">
        <v>126</v>
      </c>
      <c r="H62" s="8" t="s">
        <v>10</v>
      </c>
      <c r="I62" s="8" t="s">
        <v>127</v>
      </c>
      <c r="J62" s="8" t="str">
        <f t="shared" si="0"/>
        <v>北海道真狩村</v>
      </c>
      <c r="K62" s="8" t="s">
        <v>3666</v>
      </c>
      <c r="N62" s="20" t="str">
        <f t="shared" si="1"/>
        <v>-</v>
      </c>
      <c r="O62" s="30"/>
      <c r="P62" s="27"/>
      <c r="Q62" s="27"/>
      <c r="R62" s="30"/>
      <c r="S62" s="27"/>
      <c r="T62" s="27"/>
      <c r="U62" s="8"/>
      <c r="V62" s="8"/>
      <c r="W62" s="25"/>
    </row>
    <row r="63" spans="2:23" x14ac:dyDescent="0.15">
      <c r="E63" s="29" t="s">
        <v>5487</v>
      </c>
      <c r="F63" s="8" t="s">
        <v>11</v>
      </c>
      <c r="G63" s="8" t="s">
        <v>128</v>
      </c>
      <c r="H63" s="8" t="s">
        <v>10</v>
      </c>
      <c r="I63" s="8" t="s">
        <v>129</v>
      </c>
      <c r="J63" s="8" t="str">
        <f t="shared" si="0"/>
        <v>北海道留寿都村</v>
      </c>
      <c r="K63" s="8" t="s">
        <v>3667</v>
      </c>
      <c r="N63" s="20" t="str">
        <f t="shared" si="1"/>
        <v>-</v>
      </c>
      <c r="O63" s="30"/>
      <c r="P63" s="27"/>
      <c r="Q63" s="27"/>
      <c r="R63" s="30"/>
      <c r="S63" s="27"/>
      <c r="T63" s="27"/>
      <c r="U63" s="8"/>
      <c r="V63" s="8"/>
      <c r="W63" s="25"/>
    </row>
    <row r="64" spans="2:23" x14ac:dyDescent="0.15">
      <c r="E64" s="29" t="s">
        <v>5488</v>
      </c>
      <c r="F64" s="8" t="s">
        <v>11</v>
      </c>
      <c r="G64" s="8" t="s">
        <v>130</v>
      </c>
      <c r="H64" s="8" t="s">
        <v>10</v>
      </c>
      <c r="I64" s="8" t="s">
        <v>131</v>
      </c>
      <c r="J64" s="8" t="str">
        <f t="shared" si="0"/>
        <v>北海道喜茂別町</v>
      </c>
      <c r="K64" s="8" t="s">
        <v>3668</v>
      </c>
      <c r="N64" s="20" t="str">
        <f t="shared" si="1"/>
        <v>-</v>
      </c>
      <c r="O64" s="30"/>
      <c r="P64" s="27"/>
      <c r="Q64" s="27"/>
      <c r="R64" s="30"/>
      <c r="S64" s="27"/>
      <c r="T64" s="27"/>
      <c r="U64" s="8"/>
      <c r="V64" s="8"/>
      <c r="W64" s="25"/>
    </row>
    <row r="65" spans="5:23" x14ac:dyDescent="0.15">
      <c r="E65" s="29" t="s">
        <v>5489</v>
      </c>
      <c r="F65" s="8" t="s">
        <v>11</v>
      </c>
      <c r="G65" s="8" t="s">
        <v>132</v>
      </c>
      <c r="H65" s="8" t="s">
        <v>10</v>
      </c>
      <c r="I65" s="8" t="s">
        <v>133</v>
      </c>
      <c r="J65" s="8" t="str">
        <f t="shared" si="0"/>
        <v>北海道京極町</v>
      </c>
      <c r="K65" s="8" t="s">
        <v>3669</v>
      </c>
      <c r="N65" s="20" t="str">
        <f t="shared" si="1"/>
        <v>-</v>
      </c>
      <c r="O65" s="30"/>
      <c r="P65" s="27"/>
      <c r="Q65" s="27"/>
      <c r="R65" s="30"/>
      <c r="S65" s="27"/>
      <c r="T65" s="27"/>
      <c r="U65" s="8"/>
      <c r="V65" s="8"/>
      <c r="W65" s="25"/>
    </row>
    <row r="66" spans="5:23" x14ac:dyDescent="0.15">
      <c r="E66" s="29" t="s">
        <v>5490</v>
      </c>
      <c r="F66" s="8" t="s">
        <v>11</v>
      </c>
      <c r="G66" s="8" t="s">
        <v>134</v>
      </c>
      <c r="H66" s="8" t="s">
        <v>10</v>
      </c>
      <c r="I66" s="8" t="s">
        <v>135</v>
      </c>
      <c r="J66" s="8" t="str">
        <f t="shared" si="0"/>
        <v>北海道倶知安町</v>
      </c>
      <c r="K66" s="8" t="s">
        <v>3670</v>
      </c>
      <c r="N66" s="20" t="str">
        <f t="shared" si="1"/>
        <v>-</v>
      </c>
      <c r="O66" s="30"/>
      <c r="P66" s="27"/>
      <c r="Q66" s="27"/>
      <c r="R66" s="30"/>
      <c r="S66" s="27"/>
      <c r="T66" s="27"/>
      <c r="U66" s="8"/>
      <c r="V66" s="8"/>
      <c r="W66" s="25"/>
    </row>
    <row r="67" spans="5:23" x14ac:dyDescent="0.15">
      <c r="E67" s="29" t="s">
        <v>5491</v>
      </c>
      <c r="F67" s="8" t="s">
        <v>11</v>
      </c>
      <c r="G67" s="8" t="s">
        <v>136</v>
      </c>
      <c r="H67" s="8" t="s">
        <v>10</v>
      </c>
      <c r="I67" s="8" t="s">
        <v>137</v>
      </c>
      <c r="J67" s="8" t="str">
        <f t="shared" si="0"/>
        <v>北海道共和町</v>
      </c>
      <c r="K67" s="8" t="s">
        <v>3671</v>
      </c>
      <c r="N67" s="20" t="str">
        <f t="shared" si="1"/>
        <v>-</v>
      </c>
      <c r="O67" s="30"/>
      <c r="P67" s="27"/>
      <c r="Q67" s="27"/>
      <c r="R67" s="30"/>
      <c r="S67" s="27"/>
      <c r="T67" s="27"/>
      <c r="U67" s="8"/>
      <c r="V67" s="8"/>
      <c r="W67" s="25"/>
    </row>
    <row r="68" spans="5:23" x14ac:dyDescent="0.15">
      <c r="E68" s="29" t="s">
        <v>5492</v>
      </c>
      <c r="F68" s="8" t="s">
        <v>11</v>
      </c>
      <c r="G68" s="8" t="s">
        <v>138</v>
      </c>
      <c r="H68" s="8" t="s">
        <v>10</v>
      </c>
      <c r="I68" s="8" t="s">
        <v>139</v>
      </c>
      <c r="J68" s="8" t="str">
        <f t="shared" ref="J68:J131" si="2">F68&amp;G68</f>
        <v>北海道岩内町</v>
      </c>
      <c r="K68" s="8" t="s">
        <v>3672</v>
      </c>
      <c r="N68" s="20" t="str">
        <f t="shared" ref="N68:N131" si="3">O68&amp;"-"&amp;R68</f>
        <v>-</v>
      </c>
      <c r="O68" s="30"/>
      <c r="P68" s="27"/>
      <c r="Q68" s="27"/>
      <c r="R68" s="30"/>
      <c r="S68" s="27"/>
      <c r="T68" s="27"/>
      <c r="U68" s="8"/>
      <c r="V68" s="8"/>
      <c r="W68" s="25"/>
    </row>
    <row r="69" spans="5:23" x14ac:dyDescent="0.15">
      <c r="E69" s="29" t="s">
        <v>5493</v>
      </c>
      <c r="F69" s="8" t="s">
        <v>11</v>
      </c>
      <c r="G69" s="8" t="s">
        <v>140</v>
      </c>
      <c r="H69" s="8" t="s">
        <v>10</v>
      </c>
      <c r="I69" s="8" t="s">
        <v>141</v>
      </c>
      <c r="J69" s="8" t="str">
        <f t="shared" si="2"/>
        <v>北海道泊村</v>
      </c>
      <c r="K69" s="8" t="s">
        <v>3673</v>
      </c>
      <c r="N69" s="20" t="str">
        <f t="shared" si="3"/>
        <v>-</v>
      </c>
      <c r="O69" s="30"/>
      <c r="P69" s="27"/>
      <c r="Q69" s="27"/>
      <c r="R69" s="30"/>
      <c r="S69" s="27"/>
      <c r="T69" s="27"/>
      <c r="U69" s="8"/>
      <c r="V69" s="8"/>
      <c r="W69" s="25"/>
    </row>
    <row r="70" spans="5:23" x14ac:dyDescent="0.15">
      <c r="E70" s="29" t="s">
        <v>5494</v>
      </c>
      <c r="F70" s="8" t="s">
        <v>11</v>
      </c>
      <c r="G70" s="8" t="s">
        <v>142</v>
      </c>
      <c r="H70" s="8" t="s">
        <v>10</v>
      </c>
      <c r="I70" s="8" t="s">
        <v>143</v>
      </c>
      <c r="J70" s="8" t="str">
        <f t="shared" si="2"/>
        <v>北海道神恵内村</v>
      </c>
      <c r="K70" s="8" t="s">
        <v>3674</v>
      </c>
      <c r="N70" s="20" t="str">
        <f t="shared" si="3"/>
        <v>-</v>
      </c>
      <c r="O70" s="30"/>
      <c r="P70" s="27"/>
      <c r="Q70" s="27"/>
      <c r="R70" s="30"/>
      <c r="S70" s="27"/>
      <c r="T70" s="27"/>
      <c r="U70" s="8"/>
      <c r="V70" s="8"/>
      <c r="W70" s="25"/>
    </row>
    <row r="71" spans="5:23" x14ac:dyDescent="0.15">
      <c r="E71" s="29" t="s">
        <v>5495</v>
      </c>
      <c r="F71" s="8" t="s">
        <v>11</v>
      </c>
      <c r="G71" s="8" t="s">
        <v>144</v>
      </c>
      <c r="H71" s="8" t="s">
        <v>10</v>
      </c>
      <c r="I71" s="8" t="s">
        <v>145</v>
      </c>
      <c r="J71" s="8" t="str">
        <f t="shared" si="2"/>
        <v>北海道積丹町</v>
      </c>
      <c r="K71" s="8" t="s">
        <v>3675</v>
      </c>
      <c r="N71" s="20" t="str">
        <f t="shared" si="3"/>
        <v>-</v>
      </c>
      <c r="O71" s="30"/>
      <c r="P71" s="27"/>
      <c r="Q71" s="27"/>
      <c r="R71" s="30"/>
      <c r="S71" s="27"/>
      <c r="T71" s="27"/>
      <c r="U71" s="8"/>
      <c r="V71" s="8"/>
      <c r="W71" s="25"/>
    </row>
    <row r="72" spans="5:23" x14ac:dyDescent="0.15">
      <c r="E72" s="29" t="s">
        <v>5496</v>
      </c>
      <c r="F72" s="8" t="s">
        <v>11</v>
      </c>
      <c r="G72" s="8" t="s">
        <v>146</v>
      </c>
      <c r="H72" s="8" t="s">
        <v>10</v>
      </c>
      <c r="I72" s="8" t="s">
        <v>147</v>
      </c>
      <c r="J72" s="8" t="str">
        <f t="shared" si="2"/>
        <v>北海道古平町</v>
      </c>
      <c r="K72" s="8" t="s">
        <v>3676</v>
      </c>
      <c r="N72" s="20" t="str">
        <f t="shared" si="3"/>
        <v>-</v>
      </c>
      <c r="O72" s="30"/>
      <c r="P72" s="27"/>
      <c r="Q72" s="27"/>
      <c r="R72" s="30"/>
      <c r="S72" s="27"/>
      <c r="T72" s="27"/>
      <c r="U72" s="8"/>
      <c r="V72" s="8"/>
      <c r="W72" s="25"/>
    </row>
    <row r="73" spans="5:23" x14ac:dyDescent="0.15">
      <c r="E73" s="29" t="s">
        <v>5497</v>
      </c>
      <c r="F73" s="8" t="s">
        <v>11</v>
      </c>
      <c r="G73" s="8" t="s">
        <v>148</v>
      </c>
      <c r="H73" s="8" t="s">
        <v>10</v>
      </c>
      <c r="I73" s="8" t="s">
        <v>149</v>
      </c>
      <c r="J73" s="8" t="str">
        <f t="shared" si="2"/>
        <v>北海道仁木町</v>
      </c>
      <c r="K73" s="8" t="s">
        <v>3677</v>
      </c>
      <c r="N73" s="20" t="str">
        <f t="shared" si="3"/>
        <v>-</v>
      </c>
      <c r="O73" s="30"/>
      <c r="P73" s="27"/>
      <c r="Q73" s="27"/>
      <c r="R73" s="30"/>
      <c r="S73" s="27"/>
      <c r="T73" s="27"/>
      <c r="U73" s="8"/>
      <c r="V73" s="8"/>
      <c r="W73" s="25"/>
    </row>
    <row r="74" spans="5:23" x14ac:dyDescent="0.15">
      <c r="E74" s="29" t="s">
        <v>5498</v>
      </c>
      <c r="F74" s="8" t="s">
        <v>11</v>
      </c>
      <c r="G74" s="8" t="s">
        <v>150</v>
      </c>
      <c r="H74" s="8" t="s">
        <v>10</v>
      </c>
      <c r="I74" s="8" t="s">
        <v>151</v>
      </c>
      <c r="J74" s="8" t="str">
        <f t="shared" si="2"/>
        <v>北海道余市町</v>
      </c>
      <c r="K74" s="8" t="s">
        <v>3678</v>
      </c>
      <c r="N74" s="20" t="str">
        <f t="shared" si="3"/>
        <v>-</v>
      </c>
      <c r="O74" s="30"/>
      <c r="P74" s="27"/>
      <c r="Q74" s="27"/>
      <c r="R74" s="30"/>
      <c r="S74" s="27"/>
      <c r="T74" s="27"/>
      <c r="U74" s="8"/>
      <c r="V74" s="8"/>
      <c r="W74" s="25"/>
    </row>
    <row r="75" spans="5:23" x14ac:dyDescent="0.15">
      <c r="E75" s="29" t="s">
        <v>5499</v>
      </c>
      <c r="F75" s="8" t="s">
        <v>11</v>
      </c>
      <c r="G75" s="8" t="s">
        <v>152</v>
      </c>
      <c r="H75" s="8" t="s">
        <v>10</v>
      </c>
      <c r="I75" s="8" t="s">
        <v>153</v>
      </c>
      <c r="J75" s="8" t="str">
        <f t="shared" si="2"/>
        <v>北海道赤井川村</v>
      </c>
      <c r="K75" s="8" t="s">
        <v>3679</v>
      </c>
      <c r="N75" s="20" t="str">
        <f t="shared" si="3"/>
        <v>-</v>
      </c>
      <c r="O75" s="30"/>
      <c r="P75" s="27"/>
      <c r="Q75" s="27"/>
      <c r="R75" s="30"/>
      <c r="S75" s="27"/>
      <c r="T75" s="27"/>
      <c r="U75" s="8"/>
      <c r="V75" s="8"/>
      <c r="W75" s="25"/>
    </row>
    <row r="76" spans="5:23" x14ac:dyDescent="0.15">
      <c r="E76" s="29" t="s">
        <v>5500</v>
      </c>
      <c r="F76" s="8" t="s">
        <v>11</v>
      </c>
      <c r="G76" s="8" t="s">
        <v>154</v>
      </c>
      <c r="H76" s="8" t="s">
        <v>10</v>
      </c>
      <c r="I76" s="8" t="s">
        <v>155</v>
      </c>
      <c r="J76" s="8" t="str">
        <f t="shared" si="2"/>
        <v>北海道南幌町</v>
      </c>
      <c r="K76" s="8" t="s">
        <v>3680</v>
      </c>
      <c r="N76" s="20" t="str">
        <f t="shared" si="3"/>
        <v>-</v>
      </c>
      <c r="O76" s="30"/>
      <c r="P76" s="27"/>
      <c r="Q76" s="27"/>
      <c r="R76" s="30"/>
      <c r="S76" s="27"/>
      <c r="T76" s="27"/>
      <c r="U76" s="8"/>
      <c r="V76" s="8"/>
      <c r="W76" s="25"/>
    </row>
    <row r="77" spans="5:23" x14ac:dyDescent="0.15">
      <c r="E77" s="29" t="s">
        <v>5501</v>
      </c>
      <c r="F77" s="8" t="s">
        <v>11</v>
      </c>
      <c r="G77" s="8" t="s">
        <v>156</v>
      </c>
      <c r="H77" s="8" t="s">
        <v>10</v>
      </c>
      <c r="I77" s="8" t="s">
        <v>157</v>
      </c>
      <c r="J77" s="8" t="str">
        <f t="shared" si="2"/>
        <v>北海道奈井江町</v>
      </c>
      <c r="K77" s="8" t="s">
        <v>3681</v>
      </c>
      <c r="N77" s="20" t="str">
        <f t="shared" si="3"/>
        <v>-</v>
      </c>
      <c r="O77" s="30"/>
      <c r="P77" s="27"/>
      <c r="Q77" s="27"/>
      <c r="R77" s="30"/>
      <c r="S77" s="27"/>
      <c r="T77" s="27"/>
      <c r="U77" s="8"/>
      <c r="V77" s="8"/>
      <c r="W77" s="25"/>
    </row>
    <row r="78" spans="5:23" x14ac:dyDescent="0.15">
      <c r="E78" s="29" t="s">
        <v>5502</v>
      </c>
      <c r="F78" s="8" t="s">
        <v>11</v>
      </c>
      <c r="G78" s="8" t="s">
        <v>158</v>
      </c>
      <c r="H78" s="8" t="s">
        <v>10</v>
      </c>
      <c r="I78" s="8" t="s">
        <v>159</v>
      </c>
      <c r="J78" s="8" t="str">
        <f t="shared" si="2"/>
        <v>北海道上砂川町</v>
      </c>
      <c r="K78" s="8" t="s">
        <v>3682</v>
      </c>
      <c r="N78" s="20" t="str">
        <f t="shared" si="3"/>
        <v>-</v>
      </c>
      <c r="O78" s="30"/>
      <c r="P78" s="27"/>
      <c r="Q78" s="27"/>
      <c r="R78" s="30"/>
      <c r="S78" s="27"/>
      <c r="T78" s="27"/>
      <c r="U78" s="8"/>
      <c r="V78" s="8"/>
      <c r="W78" s="25"/>
    </row>
    <row r="79" spans="5:23" x14ac:dyDescent="0.15">
      <c r="E79" s="29" t="s">
        <v>5503</v>
      </c>
      <c r="F79" s="8" t="s">
        <v>11</v>
      </c>
      <c r="G79" s="8" t="s">
        <v>160</v>
      </c>
      <c r="H79" s="8" t="s">
        <v>10</v>
      </c>
      <c r="I79" s="8" t="s">
        <v>161</v>
      </c>
      <c r="J79" s="8" t="str">
        <f t="shared" si="2"/>
        <v>北海道由仁町</v>
      </c>
      <c r="K79" s="8" t="s">
        <v>3683</v>
      </c>
      <c r="N79" s="20" t="str">
        <f t="shared" si="3"/>
        <v>-</v>
      </c>
      <c r="O79" s="30"/>
      <c r="P79" s="27"/>
      <c r="Q79" s="27"/>
      <c r="R79" s="30"/>
      <c r="S79" s="27"/>
      <c r="T79" s="27"/>
      <c r="U79" s="8"/>
      <c r="V79" s="8"/>
      <c r="W79" s="25"/>
    </row>
    <row r="80" spans="5:23" x14ac:dyDescent="0.15">
      <c r="E80" s="29" t="s">
        <v>5504</v>
      </c>
      <c r="F80" s="8" t="s">
        <v>11</v>
      </c>
      <c r="G80" s="8" t="s">
        <v>162</v>
      </c>
      <c r="H80" s="8" t="s">
        <v>10</v>
      </c>
      <c r="I80" s="8" t="s">
        <v>163</v>
      </c>
      <c r="J80" s="8" t="str">
        <f t="shared" si="2"/>
        <v>北海道長沼町</v>
      </c>
      <c r="K80" s="8" t="s">
        <v>3684</v>
      </c>
      <c r="N80" s="20" t="str">
        <f t="shared" si="3"/>
        <v>-</v>
      </c>
      <c r="O80" s="30"/>
      <c r="P80" s="27"/>
      <c r="Q80" s="27"/>
      <c r="R80" s="30"/>
      <c r="S80" s="27"/>
      <c r="T80" s="27"/>
      <c r="U80" s="8"/>
      <c r="V80" s="8"/>
      <c r="W80" s="25"/>
    </row>
    <row r="81" spans="5:23" x14ac:dyDescent="0.15">
      <c r="E81" s="29" t="s">
        <v>5505</v>
      </c>
      <c r="F81" s="8" t="s">
        <v>11</v>
      </c>
      <c r="G81" s="8" t="s">
        <v>164</v>
      </c>
      <c r="H81" s="8" t="s">
        <v>10</v>
      </c>
      <c r="I81" s="8" t="s">
        <v>165</v>
      </c>
      <c r="J81" s="8" t="str">
        <f t="shared" si="2"/>
        <v>北海道栗山町</v>
      </c>
      <c r="K81" s="8" t="s">
        <v>3685</v>
      </c>
      <c r="N81" s="20" t="str">
        <f t="shared" si="3"/>
        <v>-</v>
      </c>
      <c r="O81" s="30"/>
      <c r="P81" s="27"/>
      <c r="Q81" s="27"/>
      <c r="R81" s="30"/>
      <c r="S81" s="27"/>
      <c r="T81" s="27"/>
      <c r="U81" s="8"/>
      <c r="V81" s="8"/>
      <c r="W81" s="25"/>
    </row>
    <row r="82" spans="5:23" x14ac:dyDescent="0.15">
      <c r="E82" s="29" t="s">
        <v>5506</v>
      </c>
      <c r="F82" s="8" t="s">
        <v>11</v>
      </c>
      <c r="G82" s="8" t="s">
        <v>166</v>
      </c>
      <c r="H82" s="8" t="s">
        <v>10</v>
      </c>
      <c r="I82" s="8" t="s">
        <v>167</v>
      </c>
      <c r="J82" s="8" t="str">
        <f t="shared" si="2"/>
        <v>北海道月形町</v>
      </c>
      <c r="K82" s="8" t="s">
        <v>3686</v>
      </c>
      <c r="N82" s="20" t="str">
        <f t="shared" si="3"/>
        <v>-</v>
      </c>
      <c r="O82" s="30"/>
      <c r="P82" s="27"/>
      <c r="Q82" s="27"/>
      <c r="R82" s="30"/>
      <c r="S82" s="27"/>
      <c r="T82" s="27"/>
      <c r="U82" s="8"/>
      <c r="V82" s="8"/>
      <c r="W82" s="25"/>
    </row>
    <row r="83" spans="5:23" x14ac:dyDescent="0.15">
      <c r="E83" s="29" t="s">
        <v>5507</v>
      </c>
      <c r="F83" s="8" t="s">
        <v>11</v>
      </c>
      <c r="G83" s="8" t="s">
        <v>168</v>
      </c>
      <c r="H83" s="8" t="s">
        <v>10</v>
      </c>
      <c r="I83" s="8" t="s">
        <v>169</v>
      </c>
      <c r="J83" s="8" t="str">
        <f t="shared" si="2"/>
        <v>北海道浦臼町</v>
      </c>
      <c r="K83" s="8" t="s">
        <v>3687</v>
      </c>
      <c r="N83" s="20" t="str">
        <f t="shared" si="3"/>
        <v>-</v>
      </c>
      <c r="O83" s="30"/>
      <c r="P83" s="27"/>
      <c r="Q83" s="27"/>
      <c r="R83" s="30"/>
      <c r="S83" s="27"/>
      <c r="T83" s="27"/>
      <c r="U83" s="8"/>
      <c r="V83" s="8"/>
      <c r="W83" s="25"/>
    </row>
    <row r="84" spans="5:23" x14ac:dyDescent="0.15">
      <c r="E84" s="29" t="s">
        <v>5508</v>
      </c>
      <c r="F84" s="8" t="s">
        <v>11</v>
      </c>
      <c r="G84" s="8" t="s">
        <v>170</v>
      </c>
      <c r="H84" s="8" t="s">
        <v>10</v>
      </c>
      <c r="I84" s="8" t="s">
        <v>171</v>
      </c>
      <c r="J84" s="8" t="str">
        <f t="shared" si="2"/>
        <v>北海道新十津川町</v>
      </c>
      <c r="K84" s="8" t="s">
        <v>3688</v>
      </c>
      <c r="N84" s="20" t="str">
        <f t="shared" si="3"/>
        <v>-</v>
      </c>
      <c r="O84" s="30"/>
      <c r="P84" s="27"/>
      <c r="Q84" s="27"/>
      <c r="R84" s="30"/>
      <c r="S84" s="27"/>
      <c r="T84" s="27"/>
      <c r="U84" s="8"/>
      <c r="V84" s="8"/>
      <c r="W84" s="25"/>
    </row>
    <row r="85" spans="5:23" x14ac:dyDescent="0.15">
      <c r="E85" s="29" t="s">
        <v>5509</v>
      </c>
      <c r="F85" s="8" t="s">
        <v>11</v>
      </c>
      <c r="G85" s="8" t="s">
        <v>172</v>
      </c>
      <c r="H85" s="8" t="s">
        <v>10</v>
      </c>
      <c r="I85" s="8" t="s">
        <v>173</v>
      </c>
      <c r="J85" s="8" t="str">
        <f t="shared" si="2"/>
        <v>北海道妹背牛町</v>
      </c>
      <c r="K85" s="8" t="s">
        <v>3689</v>
      </c>
      <c r="N85" s="20" t="str">
        <f t="shared" si="3"/>
        <v>-</v>
      </c>
      <c r="O85" s="30"/>
      <c r="P85" s="27"/>
      <c r="Q85" s="27"/>
      <c r="R85" s="30"/>
      <c r="S85" s="27"/>
      <c r="T85" s="27"/>
      <c r="U85" s="8"/>
      <c r="V85" s="8"/>
      <c r="W85" s="25"/>
    </row>
    <row r="86" spans="5:23" x14ac:dyDescent="0.15">
      <c r="E86" s="29" t="s">
        <v>5510</v>
      </c>
      <c r="F86" s="8" t="s">
        <v>11</v>
      </c>
      <c r="G86" s="8" t="s">
        <v>174</v>
      </c>
      <c r="H86" s="8" t="s">
        <v>10</v>
      </c>
      <c r="I86" s="8" t="s">
        <v>175</v>
      </c>
      <c r="J86" s="8" t="str">
        <f t="shared" si="2"/>
        <v>北海道秩父別町</v>
      </c>
      <c r="K86" s="8" t="s">
        <v>3690</v>
      </c>
      <c r="N86" s="20" t="str">
        <f t="shared" si="3"/>
        <v>-</v>
      </c>
      <c r="O86" s="30"/>
      <c r="P86" s="27"/>
      <c r="Q86" s="27"/>
      <c r="R86" s="30"/>
      <c r="S86" s="27"/>
      <c r="T86" s="27"/>
      <c r="U86" s="8"/>
      <c r="V86" s="8"/>
      <c r="W86" s="25"/>
    </row>
    <row r="87" spans="5:23" x14ac:dyDescent="0.15">
      <c r="E87" s="29" t="s">
        <v>5511</v>
      </c>
      <c r="F87" s="8" t="s">
        <v>11</v>
      </c>
      <c r="G87" s="8" t="s">
        <v>176</v>
      </c>
      <c r="H87" s="8" t="s">
        <v>10</v>
      </c>
      <c r="I87" s="8" t="s">
        <v>177</v>
      </c>
      <c r="J87" s="8" t="str">
        <f t="shared" si="2"/>
        <v>北海道雨竜町</v>
      </c>
      <c r="K87" s="8" t="s">
        <v>3691</v>
      </c>
      <c r="N87" s="20" t="str">
        <f t="shared" si="3"/>
        <v>-</v>
      </c>
      <c r="O87" s="30"/>
      <c r="P87" s="27"/>
      <c r="Q87" s="27"/>
      <c r="R87" s="30"/>
      <c r="S87" s="27"/>
      <c r="T87" s="27"/>
      <c r="U87" s="8"/>
      <c r="V87" s="8"/>
      <c r="W87" s="25"/>
    </row>
    <row r="88" spans="5:23" x14ac:dyDescent="0.15">
      <c r="E88" s="29" t="s">
        <v>5512</v>
      </c>
      <c r="F88" s="8" t="s">
        <v>11</v>
      </c>
      <c r="G88" s="8" t="s">
        <v>178</v>
      </c>
      <c r="H88" s="8" t="s">
        <v>10</v>
      </c>
      <c r="I88" s="8" t="s">
        <v>179</v>
      </c>
      <c r="J88" s="8" t="str">
        <f t="shared" si="2"/>
        <v>北海道北竜町</v>
      </c>
      <c r="K88" s="8" t="s">
        <v>3692</v>
      </c>
      <c r="N88" s="20" t="str">
        <f t="shared" si="3"/>
        <v>-</v>
      </c>
      <c r="O88" s="30"/>
      <c r="P88" s="27"/>
      <c r="Q88" s="27"/>
      <c r="R88" s="30"/>
      <c r="S88" s="27"/>
      <c r="T88" s="27"/>
      <c r="U88" s="8"/>
      <c r="V88" s="8"/>
      <c r="W88" s="25"/>
    </row>
    <row r="89" spans="5:23" x14ac:dyDescent="0.15">
      <c r="E89" s="29" t="s">
        <v>5513</v>
      </c>
      <c r="F89" s="8" t="s">
        <v>11</v>
      </c>
      <c r="G89" s="8" t="s">
        <v>180</v>
      </c>
      <c r="H89" s="8" t="s">
        <v>10</v>
      </c>
      <c r="I89" s="8" t="s">
        <v>181</v>
      </c>
      <c r="J89" s="8" t="str">
        <f t="shared" si="2"/>
        <v>北海道沼田町</v>
      </c>
      <c r="K89" s="8" t="s">
        <v>3693</v>
      </c>
      <c r="N89" s="20" t="str">
        <f t="shared" si="3"/>
        <v>-</v>
      </c>
      <c r="O89" s="30"/>
      <c r="P89" s="27"/>
      <c r="Q89" s="27"/>
      <c r="R89" s="30"/>
      <c r="S89" s="27"/>
      <c r="T89" s="27"/>
      <c r="U89" s="8"/>
      <c r="V89" s="8"/>
      <c r="W89" s="25"/>
    </row>
    <row r="90" spans="5:23" x14ac:dyDescent="0.15">
      <c r="E90" s="29" t="s">
        <v>5514</v>
      </c>
      <c r="F90" s="8" t="s">
        <v>11</v>
      </c>
      <c r="G90" s="8" t="s">
        <v>182</v>
      </c>
      <c r="H90" s="8" t="s">
        <v>10</v>
      </c>
      <c r="I90" s="8" t="s">
        <v>183</v>
      </c>
      <c r="J90" s="8" t="str">
        <f t="shared" si="2"/>
        <v>北海道鷹栖町</v>
      </c>
      <c r="K90" s="8" t="s">
        <v>3694</v>
      </c>
      <c r="N90" s="20" t="str">
        <f t="shared" si="3"/>
        <v>-</v>
      </c>
      <c r="O90" s="30"/>
      <c r="P90" s="27"/>
      <c r="Q90" s="27"/>
      <c r="R90" s="30"/>
      <c r="S90" s="27"/>
      <c r="T90" s="27"/>
      <c r="U90" s="8"/>
      <c r="V90" s="8"/>
      <c r="W90" s="25"/>
    </row>
    <row r="91" spans="5:23" x14ac:dyDescent="0.15">
      <c r="E91" s="29" t="s">
        <v>5515</v>
      </c>
      <c r="F91" s="8" t="s">
        <v>11</v>
      </c>
      <c r="G91" s="8" t="s">
        <v>184</v>
      </c>
      <c r="H91" s="8" t="s">
        <v>10</v>
      </c>
      <c r="I91" s="8" t="s">
        <v>185</v>
      </c>
      <c r="J91" s="8" t="str">
        <f t="shared" si="2"/>
        <v>北海道東神楽町</v>
      </c>
      <c r="K91" s="8" t="s">
        <v>3695</v>
      </c>
      <c r="N91" s="20" t="str">
        <f t="shared" si="3"/>
        <v>-</v>
      </c>
      <c r="O91" s="30"/>
      <c r="P91" s="27"/>
      <c r="Q91" s="27"/>
      <c r="R91" s="30"/>
      <c r="S91" s="27"/>
      <c r="T91" s="27"/>
      <c r="U91" s="8"/>
      <c r="V91" s="8"/>
      <c r="W91" s="25"/>
    </row>
    <row r="92" spans="5:23" x14ac:dyDescent="0.15">
      <c r="E92" s="29" t="s">
        <v>5516</v>
      </c>
      <c r="F92" s="8" t="s">
        <v>11</v>
      </c>
      <c r="G92" s="8" t="s">
        <v>186</v>
      </c>
      <c r="H92" s="8" t="s">
        <v>10</v>
      </c>
      <c r="I92" s="8" t="s">
        <v>187</v>
      </c>
      <c r="J92" s="8" t="str">
        <f t="shared" si="2"/>
        <v>北海道当麻町</v>
      </c>
      <c r="K92" s="8" t="s">
        <v>3696</v>
      </c>
      <c r="N92" s="20" t="str">
        <f t="shared" si="3"/>
        <v>-</v>
      </c>
      <c r="O92" s="30"/>
      <c r="P92" s="27"/>
      <c r="Q92" s="27"/>
      <c r="R92" s="30"/>
      <c r="S92" s="27"/>
      <c r="T92" s="27"/>
      <c r="U92" s="8"/>
      <c r="V92" s="8"/>
      <c r="W92" s="25"/>
    </row>
    <row r="93" spans="5:23" x14ac:dyDescent="0.15">
      <c r="E93" s="29" t="s">
        <v>5517</v>
      </c>
      <c r="F93" s="8" t="s">
        <v>11</v>
      </c>
      <c r="G93" s="8" t="s">
        <v>188</v>
      </c>
      <c r="H93" s="8" t="s">
        <v>10</v>
      </c>
      <c r="I93" s="8" t="s">
        <v>189</v>
      </c>
      <c r="J93" s="8" t="str">
        <f t="shared" si="2"/>
        <v>北海道比布町</v>
      </c>
      <c r="K93" s="8" t="s">
        <v>3697</v>
      </c>
      <c r="N93" s="20" t="str">
        <f t="shared" si="3"/>
        <v>-</v>
      </c>
      <c r="O93" s="30"/>
      <c r="P93" s="27"/>
      <c r="Q93" s="27"/>
      <c r="R93" s="30"/>
      <c r="S93" s="27"/>
      <c r="T93" s="27"/>
      <c r="U93" s="8"/>
      <c r="V93" s="8"/>
      <c r="W93" s="25"/>
    </row>
    <row r="94" spans="5:23" x14ac:dyDescent="0.15">
      <c r="E94" s="29" t="s">
        <v>5518</v>
      </c>
      <c r="F94" s="8" t="s">
        <v>11</v>
      </c>
      <c r="G94" s="8" t="s">
        <v>190</v>
      </c>
      <c r="H94" s="8" t="s">
        <v>10</v>
      </c>
      <c r="I94" s="8" t="s">
        <v>191</v>
      </c>
      <c r="J94" s="8" t="str">
        <f t="shared" si="2"/>
        <v>北海道愛別町</v>
      </c>
      <c r="K94" s="8" t="s">
        <v>3698</v>
      </c>
      <c r="N94" s="20" t="str">
        <f t="shared" si="3"/>
        <v>-</v>
      </c>
      <c r="O94" s="30"/>
      <c r="P94" s="27"/>
      <c r="Q94" s="27"/>
      <c r="R94" s="30"/>
      <c r="S94" s="27"/>
      <c r="T94" s="27"/>
      <c r="U94" s="8"/>
      <c r="V94" s="8"/>
      <c r="W94" s="25"/>
    </row>
    <row r="95" spans="5:23" x14ac:dyDescent="0.15">
      <c r="E95" s="29" t="s">
        <v>5519</v>
      </c>
      <c r="F95" s="8" t="s">
        <v>11</v>
      </c>
      <c r="G95" s="8" t="s">
        <v>192</v>
      </c>
      <c r="H95" s="8" t="s">
        <v>10</v>
      </c>
      <c r="I95" s="8" t="s">
        <v>193</v>
      </c>
      <c r="J95" s="8" t="str">
        <f t="shared" si="2"/>
        <v>北海道上川町</v>
      </c>
      <c r="K95" s="8" t="s">
        <v>3699</v>
      </c>
      <c r="N95" s="20" t="str">
        <f t="shared" si="3"/>
        <v>-</v>
      </c>
      <c r="O95" s="30"/>
      <c r="P95" s="27"/>
      <c r="Q95" s="27"/>
      <c r="R95" s="30"/>
      <c r="S95" s="27"/>
      <c r="T95" s="27"/>
      <c r="U95" s="8"/>
      <c r="V95" s="8"/>
      <c r="W95" s="25"/>
    </row>
    <row r="96" spans="5:23" x14ac:dyDescent="0.15">
      <c r="E96" s="29" t="s">
        <v>5520</v>
      </c>
      <c r="F96" s="8" t="s">
        <v>11</v>
      </c>
      <c r="G96" s="8" t="s">
        <v>194</v>
      </c>
      <c r="H96" s="8" t="s">
        <v>10</v>
      </c>
      <c r="I96" s="8" t="s">
        <v>195</v>
      </c>
      <c r="J96" s="8" t="str">
        <f t="shared" si="2"/>
        <v>北海道東川町</v>
      </c>
      <c r="K96" s="8" t="s">
        <v>3700</v>
      </c>
      <c r="N96" s="20" t="str">
        <f t="shared" si="3"/>
        <v>-</v>
      </c>
      <c r="O96" s="30"/>
      <c r="P96" s="27"/>
      <c r="Q96" s="27"/>
      <c r="R96" s="30"/>
      <c r="S96" s="27"/>
      <c r="T96" s="27"/>
      <c r="U96" s="8"/>
      <c r="V96" s="8"/>
      <c r="W96" s="25"/>
    </row>
    <row r="97" spans="5:23" x14ac:dyDescent="0.15">
      <c r="E97" s="29" t="s">
        <v>5521</v>
      </c>
      <c r="F97" s="8" t="s">
        <v>11</v>
      </c>
      <c r="G97" s="8" t="s">
        <v>196</v>
      </c>
      <c r="H97" s="8" t="s">
        <v>10</v>
      </c>
      <c r="I97" s="8" t="s">
        <v>197</v>
      </c>
      <c r="J97" s="8" t="str">
        <f t="shared" si="2"/>
        <v>北海道美瑛町</v>
      </c>
      <c r="K97" s="8" t="s">
        <v>3701</v>
      </c>
      <c r="N97" s="20" t="str">
        <f t="shared" si="3"/>
        <v>-</v>
      </c>
      <c r="O97" s="30"/>
      <c r="P97" s="27"/>
      <c r="Q97" s="27"/>
      <c r="R97" s="30"/>
      <c r="S97" s="27"/>
      <c r="T97" s="27"/>
      <c r="U97" s="8"/>
      <c r="V97" s="8"/>
      <c r="W97" s="25"/>
    </row>
    <row r="98" spans="5:23" x14ac:dyDescent="0.15">
      <c r="E98" s="29" t="s">
        <v>5522</v>
      </c>
      <c r="F98" s="8" t="s">
        <v>11</v>
      </c>
      <c r="G98" s="8" t="s">
        <v>198</v>
      </c>
      <c r="H98" s="8" t="s">
        <v>10</v>
      </c>
      <c r="I98" s="8" t="s">
        <v>199</v>
      </c>
      <c r="J98" s="8" t="str">
        <f t="shared" si="2"/>
        <v>北海道上富良野町</v>
      </c>
      <c r="K98" s="8" t="s">
        <v>3702</v>
      </c>
      <c r="N98" s="20" t="str">
        <f t="shared" si="3"/>
        <v>-</v>
      </c>
      <c r="O98" s="30"/>
      <c r="P98" s="27"/>
      <c r="Q98" s="27"/>
      <c r="R98" s="30"/>
      <c r="S98" s="27"/>
      <c r="T98" s="27"/>
      <c r="U98" s="8"/>
      <c r="V98" s="8"/>
      <c r="W98" s="25"/>
    </row>
    <row r="99" spans="5:23" x14ac:dyDescent="0.15">
      <c r="E99" s="29" t="s">
        <v>5523</v>
      </c>
      <c r="F99" s="8" t="s">
        <v>11</v>
      </c>
      <c r="G99" s="8" t="s">
        <v>200</v>
      </c>
      <c r="H99" s="8" t="s">
        <v>10</v>
      </c>
      <c r="I99" s="8" t="s">
        <v>201</v>
      </c>
      <c r="J99" s="8" t="str">
        <f t="shared" si="2"/>
        <v>北海道中富良野町</v>
      </c>
      <c r="K99" s="8" t="s">
        <v>3703</v>
      </c>
      <c r="N99" s="20" t="str">
        <f t="shared" si="3"/>
        <v>-</v>
      </c>
      <c r="O99" s="30"/>
      <c r="P99" s="27"/>
      <c r="Q99" s="27"/>
      <c r="R99" s="30"/>
      <c r="S99" s="27"/>
      <c r="T99" s="27"/>
      <c r="U99" s="8"/>
      <c r="V99" s="8"/>
      <c r="W99" s="25"/>
    </row>
    <row r="100" spans="5:23" x14ac:dyDescent="0.15">
      <c r="E100" s="29" t="s">
        <v>5524</v>
      </c>
      <c r="F100" s="8" t="s">
        <v>11</v>
      </c>
      <c r="G100" s="8" t="s">
        <v>202</v>
      </c>
      <c r="H100" s="8" t="s">
        <v>10</v>
      </c>
      <c r="I100" s="8" t="s">
        <v>203</v>
      </c>
      <c r="J100" s="8" t="str">
        <f t="shared" si="2"/>
        <v>北海道南富良野町</v>
      </c>
      <c r="K100" s="8" t="s">
        <v>3704</v>
      </c>
      <c r="N100" s="20" t="str">
        <f t="shared" si="3"/>
        <v>-</v>
      </c>
      <c r="O100" s="30"/>
      <c r="P100" s="27"/>
      <c r="Q100" s="27"/>
      <c r="R100" s="30"/>
      <c r="S100" s="27"/>
      <c r="T100" s="27"/>
      <c r="U100" s="8"/>
      <c r="V100" s="8"/>
      <c r="W100" s="25"/>
    </row>
    <row r="101" spans="5:23" x14ac:dyDescent="0.15">
      <c r="E101" s="29" t="s">
        <v>5525</v>
      </c>
      <c r="F101" s="8" t="s">
        <v>11</v>
      </c>
      <c r="G101" s="8" t="s">
        <v>204</v>
      </c>
      <c r="H101" s="8" t="s">
        <v>10</v>
      </c>
      <c r="I101" s="8" t="s">
        <v>205</v>
      </c>
      <c r="J101" s="8" t="str">
        <f t="shared" si="2"/>
        <v>北海道占冠村</v>
      </c>
      <c r="K101" s="8" t="s">
        <v>3705</v>
      </c>
      <c r="N101" s="20" t="str">
        <f t="shared" si="3"/>
        <v>-</v>
      </c>
      <c r="O101" s="30"/>
      <c r="P101" s="27"/>
      <c r="Q101" s="27"/>
      <c r="R101" s="30"/>
      <c r="S101" s="27"/>
      <c r="T101" s="27"/>
      <c r="U101" s="8"/>
      <c r="V101" s="8"/>
      <c r="W101" s="25"/>
    </row>
    <row r="102" spans="5:23" x14ac:dyDescent="0.15">
      <c r="E102" s="29" t="s">
        <v>5526</v>
      </c>
      <c r="F102" s="8" t="s">
        <v>11</v>
      </c>
      <c r="G102" s="8" t="s">
        <v>206</v>
      </c>
      <c r="H102" s="8" t="s">
        <v>10</v>
      </c>
      <c r="I102" s="8" t="s">
        <v>207</v>
      </c>
      <c r="J102" s="8" t="str">
        <f t="shared" si="2"/>
        <v>北海道和寒町</v>
      </c>
      <c r="K102" s="8" t="s">
        <v>3706</v>
      </c>
      <c r="N102" s="20" t="str">
        <f t="shared" si="3"/>
        <v>-</v>
      </c>
      <c r="O102" s="30"/>
      <c r="P102" s="27"/>
      <c r="Q102" s="27"/>
      <c r="R102" s="30"/>
      <c r="S102" s="27"/>
      <c r="T102" s="27"/>
      <c r="U102" s="8"/>
      <c r="V102" s="8"/>
      <c r="W102" s="25"/>
    </row>
    <row r="103" spans="5:23" x14ac:dyDescent="0.15">
      <c r="E103" s="29" t="s">
        <v>5527</v>
      </c>
      <c r="F103" s="8" t="s">
        <v>11</v>
      </c>
      <c r="G103" s="8" t="s">
        <v>208</v>
      </c>
      <c r="H103" s="8" t="s">
        <v>10</v>
      </c>
      <c r="I103" s="8" t="s">
        <v>209</v>
      </c>
      <c r="J103" s="8" t="str">
        <f t="shared" si="2"/>
        <v>北海道剣淵町</v>
      </c>
      <c r="K103" s="8" t="s">
        <v>3707</v>
      </c>
      <c r="N103" s="20" t="str">
        <f t="shared" si="3"/>
        <v>-</v>
      </c>
      <c r="O103" s="30"/>
      <c r="P103" s="27"/>
      <c r="Q103" s="27"/>
      <c r="R103" s="30"/>
      <c r="S103" s="27"/>
      <c r="T103" s="27"/>
      <c r="U103" s="8"/>
      <c r="V103" s="8"/>
      <c r="W103" s="25"/>
    </row>
    <row r="104" spans="5:23" x14ac:dyDescent="0.15">
      <c r="E104" s="29" t="s">
        <v>5528</v>
      </c>
      <c r="F104" s="8" t="s">
        <v>11</v>
      </c>
      <c r="G104" s="8" t="s">
        <v>210</v>
      </c>
      <c r="H104" s="8" t="s">
        <v>10</v>
      </c>
      <c r="I104" s="8" t="s">
        <v>211</v>
      </c>
      <c r="J104" s="8" t="str">
        <f t="shared" si="2"/>
        <v>北海道下川町</v>
      </c>
      <c r="K104" s="8" t="s">
        <v>3708</v>
      </c>
      <c r="N104" s="20" t="str">
        <f t="shared" si="3"/>
        <v>-</v>
      </c>
      <c r="O104" s="30"/>
      <c r="P104" s="27"/>
      <c r="Q104" s="27"/>
      <c r="R104" s="30"/>
      <c r="S104" s="27"/>
      <c r="T104" s="27"/>
      <c r="U104" s="8"/>
      <c r="V104" s="8"/>
      <c r="W104" s="25"/>
    </row>
    <row r="105" spans="5:23" x14ac:dyDescent="0.15">
      <c r="E105" s="29" t="s">
        <v>5529</v>
      </c>
      <c r="F105" s="8" t="s">
        <v>11</v>
      </c>
      <c r="G105" s="8" t="s">
        <v>212</v>
      </c>
      <c r="H105" s="8" t="s">
        <v>10</v>
      </c>
      <c r="I105" s="8" t="s">
        <v>213</v>
      </c>
      <c r="J105" s="8" t="str">
        <f t="shared" si="2"/>
        <v>北海道美深町</v>
      </c>
      <c r="K105" s="8" t="s">
        <v>3709</v>
      </c>
      <c r="N105" s="20" t="str">
        <f t="shared" si="3"/>
        <v>-</v>
      </c>
      <c r="O105" s="30"/>
      <c r="P105" s="27"/>
      <c r="Q105" s="27"/>
      <c r="R105" s="30"/>
      <c r="S105" s="27"/>
      <c r="T105" s="27"/>
      <c r="U105" s="8"/>
      <c r="V105" s="8"/>
      <c r="W105" s="25"/>
    </row>
    <row r="106" spans="5:23" x14ac:dyDescent="0.15">
      <c r="E106" s="29" t="s">
        <v>5530</v>
      </c>
      <c r="F106" s="8" t="s">
        <v>11</v>
      </c>
      <c r="G106" s="8" t="s">
        <v>214</v>
      </c>
      <c r="H106" s="8" t="s">
        <v>10</v>
      </c>
      <c r="I106" s="8" t="s">
        <v>215</v>
      </c>
      <c r="J106" s="8" t="str">
        <f t="shared" si="2"/>
        <v>北海道音威子府村</v>
      </c>
      <c r="K106" s="8" t="s">
        <v>3710</v>
      </c>
      <c r="N106" s="20" t="str">
        <f t="shared" si="3"/>
        <v>-</v>
      </c>
      <c r="O106" s="30"/>
      <c r="P106" s="27"/>
      <c r="Q106" s="27"/>
      <c r="R106" s="30"/>
      <c r="S106" s="27"/>
      <c r="T106" s="27"/>
      <c r="U106" s="8"/>
      <c r="V106" s="8"/>
      <c r="W106" s="25"/>
    </row>
    <row r="107" spans="5:23" x14ac:dyDescent="0.15">
      <c r="E107" s="29" t="s">
        <v>5531</v>
      </c>
      <c r="F107" s="8" t="s">
        <v>11</v>
      </c>
      <c r="G107" s="8" t="s">
        <v>216</v>
      </c>
      <c r="H107" s="8" t="s">
        <v>10</v>
      </c>
      <c r="I107" s="8" t="s">
        <v>217</v>
      </c>
      <c r="J107" s="8" t="str">
        <f t="shared" si="2"/>
        <v>北海道中川町</v>
      </c>
      <c r="K107" s="8" t="s">
        <v>3711</v>
      </c>
      <c r="N107" s="20" t="str">
        <f t="shared" si="3"/>
        <v>-</v>
      </c>
      <c r="O107" s="30"/>
      <c r="P107" s="27"/>
      <c r="Q107" s="27"/>
      <c r="R107" s="30"/>
      <c r="S107" s="27"/>
      <c r="T107" s="27"/>
      <c r="U107" s="8"/>
      <c r="V107" s="8"/>
      <c r="W107" s="25"/>
    </row>
    <row r="108" spans="5:23" x14ac:dyDescent="0.15">
      <c r="E108" s="29" t="s">
        <v>5532</v>
      </c>
      <c r="F108" s="8" t="s">
        <v>11</v>
      </c>
      <c r="G108" s="8" t="s">
        <v>218</v>
      </c>
      <c r="H108" s="8" t="s">
        <v>10</v>
      </c>
      <c r="I108" s="8" t="s">
        <v>219</v>
      </c>
      <c r="J108" s="8" t="str">
        <f t="shared" si="2"/>
        <v>北海道幌加内町</v>
      </c>
      <c r="K108" s="8" t="s">
        <v>3712</v>
      </c>
      <c r="N108" s="20" t="str">
        <f t="shared" si="3"/>
        <v>-</v>
      </c>
      <c r="O108" s="30"/>
      <c r="P108" s="27"/>
      <c r="Q108" s="27"/>
      <c r="R108" s="30"/>
      <c r="S108" s="27"/>
      <c r="T108" s="27"/>
      <c r="U108" s="8"/>
      <c r="V108" s="8"/>
      <c r="W108" s="25"/>
    </row>
    <row r="109" spans="5:23" x14ac:dyDescent="0.15">
      <c r="E109" s="29" t="s">
        <v>5533</v>
      </c>
      <c r="F109" s="8" t="s">
        <v>11</v>
      </c>
      <c r="G109" s="8" t="s">
        <v>220</v>
      </c>
      <c r="H109" s="8" t="s">
        <v>10</v>
      </c>
      <c r="I109" s="8" t="s">
        <v>221</v>
      </c>
      <c r="J109" s="8" t="str">
        <f t="shared" si="2"/>
        <v>北海道増毛町</v>
      </c>
      <c r="K109" s="8" t="s">
        <v>3713</v>
      </c>
      <c r="N109" s="20" t="str">
        <f t="shared" si="3"/>
        <v>-</v>
      </c>
      <c r="O109" s="30"/>
      <c r="P109" s="27"/>
      <c r="Q109" s="27"/>
      <c r="R109" s="30"/>
      <c r="S109" s="27"/>
      <c r="T109" s="27"/>
      <c r="U109" s="8"/>
      <c r="V109" s="8"/>
      <c r="W109" s="25"/>
    </row>
    <row r="110" spans="5:23" x14ac:dyDescent="0.15">
      <c r="E110" s="29" t="s">
        <v>5534</v>
      </c>
      <c r="F110" s="8" t="s">
        <v>11</v>
      </c>
      <c r="G110" s="8" t="s">
        <v>222</v>
      </c>
      <c r="H110" s="8" t="s">
        <v>10</v>
      </c>
      <c r="I110" s="8" t="s">
        <v>223</v>
      </c>
      <c r="J110" s="8" t="str">
        <f t="shared" si="2"/>
        <v>北海道小平町</v>
      </c>
      <c r="K110" s="8" t="s">
        <v>3714</v>
      </c>
      <c r="N110" s="20" t="str">
        <f t="shared" si="3"/>
        <v>-</v>
      </c>
      <c r="O110" s="30"/>
      <c r="P110" s="27"/>
      <c r="Q110" s="27"/>
      <c r="R110" s="30"/>
      <c r="S110" s="27"/>
      <c r="T110" s="27"/>
      <c r="U110" s="8"/>
      <c r="V110" s="8"/>
      <c r="W110" s="25"/>
    </row>
    <row r="111" spans="5:23" x14ac:dyDescent="0.15">
      <c r="E111" s="29" t="s">
        <v>5535</v>
      </c>
      <c r="F111" s="8" t="s">
        <v>11</v>
      </c>
      <c r="G111" s="8" t="s">
        <v>224</v>
      </c>
      <c r="H111" s="8" t="s">
        <v>10</v>
      </c>
      <c r="I111" s="8" t="s">
        <v>225</v>
      </c>
      <c r="J111" s="8" t="str">
        <f t="shared" si="2"/>
        <v>北海道苫前町</v>
      </c>
      <c r="K111" s="8" t="s">
        <v>3715</v>
      </c>
      <c r="N111" s="20" t="str">
        <f t="shared" si="3"/>
        <v>-</v>
      </c>
      <c r="O111" s="30"/>
      <c r="P111" s="27"/>
      <c r="Q111" s="27"/>
      <c r="R111" s="30"/>
      <c r="S111" s="27"/>
      <c r="T111" s="27"/>
      <c r="U111" s="8"/>
      <c r="V111" s="8"/>
      <c r="W111" s="25"/>
    </row>
    <row r="112" spans="5:23" x14ac:dyDescent="0.15">
      <c r="E112" s="29" t="s">
        <v>5536</v>
      </c>
      <c r="F112" s="8" t="s">
        <v>11</v>
      </c>
      <c r="G112" s="8" t="s">
        <v>226</v>
      </c>
      <c r="H112" s="8" t="s">
        <v>10</v>
      </c>
      <c r="I112" s="8" t="s">
        <v>227</v>
      </c>
      <c r="J112" s="8" t="str">
        <f t="shared" si="2"/>
        <v>北海道羽幌町</v>
      </c>
      <c r="K112" s="8" t="s">
        <v>3716</v>
      </c>
      <c r="N112" s="20" t="str">
        <f t="shared" si="3"/>
        <v>-</v>
      </c>
      <c r="O112" s="30"/>
      <c r="P112" s="27"/>
      <c r="Q112" s="27"/>
      <c r="R112" s="30"/>
      <c r="S112" s="27"/>
      <c r="T112" s="27"/>
      <c r="U112" s="8"/>
      <c r="V112" s="8"/>
      <c r="W112" s="25"/>
    </row>
    <row r="113" spans="5:23" x14ac:dyDescent="0.15">
      <c r="E113" s="29" t="s">
        <v>5537</v>
      </c>
      <c r="F113" s="8" t="s">
        <v>11</v>
      </c>
      <c r="G113" s="8" t="s">
        <v>228</v>
      </c>
      <c r="H113" s="8" t="s">
        <v>10</v>
      </c>
      <c r="I113" s="8" t="s">
        <v>229</v>
      </c>
      <c r="J113" s="8" t="str">
        <f t="shared" si="2"/>
        <v>北海道初山別村</v>
      </c>
      <c r="K113" s="8" t="s">
        <v>3717</v>
      </c>
      <c r="N113" s="20" t="str">
        <f t="shared" si="3"/>
        <v>-</v>
      </c>
      <c r="O113" s="30"/>
      <c r="P113" s="27"/>
      <c r="Q113" s="27"/>
      <c r="R113" s="30"/>
      <c r="S113" s="27"/>
      <c r="T113" s="27"/>
      <c r="U113" s="8"/>
      <c r="V113" s="8"/>
      <c r="W113" s="25"/>
    </row>
    <row r="114" spans="5:23" x14ac:dyDescent="0.15">
      <c r="E114" s="29" t="s">
        <v>5538</v>
      </c>
      <c r="F114" s="8" t="s">
        <v>11</v>
      </c>
      <c r="G114" s="8" t="s">
        <v>230</v>
      </c>
      <c r="H114" s="8" t="s">
        <v>10</v>
      </c>
      <c r="I114" s="8" t="s">
        <v>231</v>
      </c>
      <c r="J114" s="8" t="str">
        <f t="shared" si="2"/>
        <v>北海道遠別町</v>
      </c>
      <c r="K114" s="8" t="s">
        <v>3718</v>
      </c>
      <c r="N114" s="20" t="str">
        <f t="shared" si="3"/>
        <v>-</v>
      </c>
      <c r="O114" s="30"/>
      <c r="P114" s="27"/>
      <c r="Q114" s="27"/>
      <c r="R114" s="30"/>
      <c r="S114" s="27"/>
      <c r="T114" s="27"/>
      <c r="U114" s="8"/>
      <c r="V114" s="8"/>
      <c r="W114" s="25"/>
    </row>
    <row r="115" spans="5:23" x14ac:dyDescent="0.15">
      <c r="E115" s="29" t="s">
        <v>5539</v>
      </c>
      <c r="F115" s="8" t="s">
        <v>11</v>
      </c>
      <c r="G115" s="8" t="s">
        <v>232</v>
      </c>
      <c r="H115" s="8" t="s">
        <v>10</v>
      </c>
      <c r="I115" s="8" t="s">
        <v>233</v>
      </c>
      <c r="J115" s="8" t="str">
        <f t="shared" si="2"/>
        <v>北海道天塩町</v>
      </c>
      <c r="K115" s="8" t="s">
        <v>3719</v>
      </c>
      <c r="N115" s="20" t="str">
        <f t="shared" si="3"/>
        <v>-</v>
      </c>
      <c r="O115" s="30"/>
      <c r="P115" s="27"/>
      <c r="Q115" s="27"/>
      <c r="R115" s="30"/>
      <c r="S115" s="27"/>
      <c r="T115" s="27"/>
      <c r="U115" s="8"/>
      <c r="V115" s="8"/>
      <c r="W115" s="25"/>
    </row>
    <row r="116" spans="5:23" x14ac:dyDescent="0.15">
      <c r="E116" s="29" t="s">
        <v>5540</v>
      </c>
      <c r="F116" s="8" t="s">
        <v>11</v>
      </c>
      <c r="G116" s="8" t="s">
        <v>234</v>
      </c>
      <c r="H116" s="8" t="s">
        <v>10</v>
      </c>
      <c r="I116" s="8" t="s">
        <v>235</v>
      </c>
      <c r="J116" s="8" t="str">
        <f t="shared" si="2"/>
        <v>北海道猿払村</v>
      </c>
      <c r="K116" s="8" t="s">
        <v>3720</v>
      </c>
      <c r="N116" s="20" t="str">
        <f t="shared" si="3"/>
        <v>-</v>
      </c>
      <c r="O116" s="30"/>
      <c r="P116" s="27"/>
      <c r="Q116" s="27"/>
      <c r="R116" s="30"/>
      <c r="S116" s="27"/>
      <c r="T116" s="27"/>
      <c r="U116" s="8"/>
      <c r="V116" s="8"/>
      <c r="W116" s="25"/>
    </row>
    <row r="117" spans="5:23" x14ac:dyDescent="0.15">
      <c r="E117" s="29" t="s">
        <v>5541</v>
      </c>
      <c r="F117" s="8" t="s">
        <v>11</v>
      </c>
      <c r="G117" s="8" t="s">
        <v>236</v>
      </c>
      <c r="H117" s="8" t="s">
        <v>10</v>
      </c>
      <c r="I117" s="8" t="s">
        <v>237</v>
      </c>
      <c r="J117" s="8" t="str">
        <f t="shared" si="2"/>
        <v>北海道浜頓別町</v>
      </c>
      <c r="K117" s="8" t="s">
        <v>3721</v>
      </c>
      <c r="N117" s="20" t="str">
        <f t="shared" si="3"/>
        <v>-</v>
      </c>
      <c r="O117" s="30"/>
      <c r="P117" s="27"/>
      <c r="Q117" s="27"/>
      <c r="R117" s="30"/>
      <c r="S117" s="27"/>
      <c r="T117" s="27"/>
      <c r="U117" s="8"/>
      <c r="V117" s="8"/>
      <c r="W117" s="25"/>
    </row>
    <row r="118" spans="5:23" x14ac:dyDescent="0.15">
      <c r="E118" s="29" t="s">
        <v>5542</v>
      </c>
      <c r="F118" s="8" t="s">
        <v>11</v>
      </c>
      <c r="G118" s="8" t="s">
        <v>238</v>
      </c>
      <c r="H118" s="8" t="s">
        <v>10</v>
      </c>
      <c r="I118" s="8" t="s">
        <v>239</v>
      </c>
      <c r="J118" s="8" t="str">
        <f t="shared" si="2"/>
        <v>北海道中頓別町</v>
      </c>
      <c r="K118" s="8" t="s">
        <v>3722</v>
      </c>
      <c r="N118" s="20" t="str">
        <f t="shared" si="3"/>
        <v>-</v>
      </c>
      <c r="O118" s="30"/>
      <c r="P118" s="27"/>
      <c r="Q118" s="27"/>
      <c r="R118" s="30"/>
      <c r="S118" s="27"/>
      <c r="T118" s="27"/>
      <c r="U118" s="8"/>
      <c r="V118" s="8"/>
      <c r="W118" s="25"/>
    </row>
    <row r="119" spans="5:23" x14ac:dyDescent="0.15">
      <c r="E119" s="29" t="s">
        <v>5543</v>
      </c>
      <c r="F119" s="8" t="s">
        <v>11</v>
      </c>
      <c r="G119" s="8" t="s">
        <v>240</v>
      </c>
      <c r="H119" s="8" t="s">
        <v>10</v>
      </c>
      <c r="I119" s="8" t="s">
        <v>105</v>
      </c>
      <c r="J119" s="8" t="str">
        <f t="shared" si="2"/>
        <v>北海道枝幸町</v>
      </c>
      <c r="K119" s="8" t="s">
        <v>3723</v>
      </c>
      <c r="N119" s="20" t="str">
        <f t="shared" si="3"/>
        <v>-</v>
      </c>
      <c r="O119" s="30"/>
      <c r="P119" s="27"/>
      <c r="Q119" s="27"/>
      <c r="R119" s="30"/>
      <c r="S119" s="27"/>
      <c r="T119" s="27"/>
      <c r="U119" s="8"/>
      <c r="V119" s="8"/>
      <c r="W119" s="25"/>
    </row>
    <row r="120" spans="5:23" x14ac:dyDescent="0.15">
      <c r="E120" s="29" t="s">
        <v>5544</v>
      </c>
      <c r="F120" s="8" t="s">
        <v>11</v>
      </c>
      <c r="G120" s="8" t="s">
        <v>241</v>
      </c>
      <c r="H120" s="8" t="s">
        <v>10</v>
      </c>
      <c r="I120" s="8" t="s">
        <v>242</v>
      </c>
      <c r="J120" s="8" t="str">
        <f t="shared" si="2"/>
        <v>北海道豊富町</v>
      </c>
      <c r="K120" s="8" t="s">
        <v>3724</v>
      </c>
      <c r="N120" s="20" t="str">
        <f t="shared" si="3"/>
        <v>-</v>
      </c>
      <c r="O120" s="30"/>
      <c r="P120" s="27"/>
      <c r="Q120" s="27"/>
      <c r="R120" s="30"/>
      <c r="S120" s="27"/>
      <c r="T120" s="27"/>
      <c r="U120" s="8"/>
      <c r="V120" s="8"/>
      <c r="W120" s="25"/>
    </row>
    <row r="121" spans="5:23" x14ac:dyDescent="0.15">
      <c r="E121" s="29" t="s">
        <v>5545</v>
      </c>
      <c r="F121" s="8" t="s">
        <v>11</v>
      </c>
      <c r="G121" s="8" t="s">
        <v>243</v>
      </c>
      <c r="H121" s="8" t="s">
        <v>10</v>
      </c>
      <c r="I121" s="8" t="s">
        <v>244</v>
      </c>
      <c r="J121" s="8" t="str">
        <f t="shared" si="2"/>
        <v>北海道礼文町</v>
      </c>
      <c r="K121" s="8" t="s">
        <v>3725</v>
      </c>
      <c r="N121" s="20" t="str">
        <f t="shared" si="3"/>
        <v>-</v>
      </c>
      <c r="O121" s="30"/>
      <c r="P121" s="27"/>
      <c r="Q121" s="27"/>
      <c r="R121" s="30"/>
      <c r="S121" s="27"/>
      <c r="T121" s="27"/>
      <c r="U121" s="8"/>
      <c r="V121" s="8"/>
      <c r="W121" s="25"/>
    </row>
    <row r="122" spans="5:23" x14ac:dyDescent="0.15">
      <c r="E122" s="29" t="s">
        <v>5546</v>
      </c>
      <c r="F122" s="8" t="s">
        <v>11</v>
      </c>
      <c r="G122" s="8" t="s">
        <v>245</v>
      </c>
      <c r="H122" s="8" t="s">
        <v>10</v>
      </c>
      <c r="I122" s="8" t="s">
        <v>246</v>
      </c>
      <c r="J122" s="8" t="str">
        <f t="shared" si="2"/>
        <v>北海道利尻町</v>
      </c>
      <c r="K122" s="8" t="s">
        <v>3726</v>
      </c>
      <c r="N122" s="20" t="str">
        <f t="shared" si="3"/>
        <v>-</v>
      </c>
      <c r="O122" s="30"/>
      <c r="P122" s="27"/>
      <c r="Q122" s="27"/>
      <c r="R122" s="30"/>
      <c r="S122" s="27"/>
      <c r="T122" s="27"/>
      <c r="U122" s="8"/>
      <c r="V122" s="8"/>
      <c r="W122" s="25"/>
    </row>
    <row r="123" spans="5:23" x14ac:dyDescent="0.15">
      <c r="E123" s="29" t="s">
        <v>5547</v>
      </c>
      <c r="F123" s="8" t="s">
        <v>11</v>
      </c>
      <c r="G123" s="8" t="s">
        <v>247</v>
      </c>
      <c r="H123" s="8" t="s">
        <v>10</v>
      </c>
      <c r="I123" s="8" t="s">
        <v>248</v>
      </c>
      <c r="J123" s="8" t="str">
        <f t="shared" si="2"/>
        <v>北海道利尻富士町</v>
      </c>
      <c r="K123" s="8" t="s">
        <v>3727</v>
      </c>
      <c r="N123" s="20" t="str">
        <f t="shared" si="3"/>
        <v>-</v>
      </c>
      <c r="O123" s="30"/>
      <c r="P123" s="27"/>
      <c r="Q123" s="27"/>
      <c r="R123" s="30"/>
      <c r="S123" s="27"/>
      <c r="T123" s="27"/>
      <c r="U123" s="8"/>
      <c r="V123" s="8"/>
      <c r="W123" s="25"/>
    </row>
    <row r="124" spans="5:23" x14ac:dyDescent="0.15">
      <c r="E124" s="29" t="s">
        <v>5548</v>
      </c>
      <c r="F124" s="8" t="s">
        <v>11</v>
      </c>
      <c r="G124" s="8" t="s">
        <v>249</v>
      </c>
      <c r="H124" s="8" t="s">
        <v>10</v>
      </c>
      <c r="I124" s="8" t="s">
        <v>250</v>
      </c>
      <c r="J124" s="8" t="str">
        <f t="shared" si="2"/>
        <v>北海道幌延町</v>
      </c>
      <c r="K124" s="8" t="s">
        <v>3728</v>
      </c>
      <c r="N124" s="20" t="str">
        <f t="shared" si="3"/>
        <v>-</v>
      </c>
      <c r="O124" s="30"/>
      <c r="P124" s="27"/>
      <c r="Q124" s="27"/>
      <c r="R124" s="30"/>
      <c r="S124" s="27"/>
      <c r="T124" s="27"/>
      <c r="U124" s="8"/>
      <c r="V124" s="8"/>
      <c r="W124" s="25"/>
    </row>
    <row r="125" spans="5:23" x14ac:dyDescent="0.15">
      <c r="E125" s="29" t="s">
        <v>5549</v>
      </c>
      <c r="F125" s="8" t="s">
        <v>11</v>
      </c>
      <c r="G125" s="8" t="s">
        <v>251</v>
      </c>
      <c r="H125" s="8" t="s">
        <v>10</v>
      </c>
      <c r="I125" s="8" t="s">
        <v>252</v>
      </c>
      <c r="J125" s="8" t="str">
        <f t="shared" si="2"/>
        <v>北海道美幌町</v>
      </c>
      <c r="K125" s="8" t="s">
        <v>3729</v>
      </c>
      <c r="N125" s="20" t="str">
        <f t="shared" si="3"/>
        <v>-</v>
      </c>
      <c r="O125" s="30"/>
      <c r="P125" s="27"/>
      <c r="Q125" s="27"/>
      <c r="R125" s="30"/>
      <c r="S125" s="27"/>
      <c r="T125" s="27"/>
      <c r="U125" s="8"/>
      <c r="V125" s="8"/>
      <c r="W125" s="25"/>
    </row>
    <row r="126" spans="5:23" x14ac:dyDescent="0.15">
      <c r="E126" s="29" t="s">
        <v>5550</v>
      </c>
      <c r="F126" s="8" t="s">
        <v>11</v>
      </c>
      <c r="G126" s="8" t="s">
        <v>253</v>
      </c>
      <c r="H126" s="8" t="s">
        <v>10</v>
      </c>
      <c r="I126" s="8" t="s">
        <v>254</v>
      </c>
      <c r="J126" s="8" t="str">
        <f t="shared" si="2"/>
        <v>北海道津別町</v>
      </c>
      <c r="K126" s="8" t="s">
        <v>3730</v>
      </c>
      <c r="N126" s="20" t="str">
        <f t="shared" si="3"/>
        <v>-</v>
      </c>
      <c r="O126" s="30"/>
      <c r="P126" s="27"/>
      <c r="Q126" s="27"/>
      <c r="R126" s="30"/>
      <c r="S126" s="27"/>
      <c r="T126" s="27"/>
      <c r="U126" s="8"/>
      <c r="V126" s="8"/>
      <c r="W126" s="25"/>
    </row>
    <row r="127" spans="5:23" x14ac:dyDescent="0.15">
      <c r="E127" s="29" t="s">
        <v>5551</v>
      </c>
      <c r="F127" s="8" t="s">
        <v>11</v>
      </c>
      <c r="G127" s="8" t="s">
        <v>255</v>
      </c>
      <c r="H127" s="8" t="s">
        <v>10</v>
      </c>
      <c r="I127" s="8" t="s">
        <v>256</v>
      </c>
      <c r="J127" s="8" t="str">
        <f t="shared" si="2"/>
        <v>北海道斜里町</v>
      </c>
      <c r="K127" s="8" t="s">
        <v>3731</v>
      </c>
      <c r="N127" s="20" t="str">
        <f t="shared" si="3"/>
        <v>-</v>
      </c>
      <c r="O127" s="30"/>
      <c r="P127" s="27"/>
      <c r="Q127" s="27"/>
      <c r="R127" s="30"/>
      <c r="S127" s="27"/>
      <c r="T127" s="27"/>
      <c r="U127" s="8"/>
      <c r="V127" s="8"/>
      <c r="W127" s="25"/>
    </row>
    <row r="128" spans="5:23" x14ac:dyDescent="0.15">
      <c r="E128" s="29" t="s">
        <v>5552</v>
      </c>
      <c r="F128" s="8" t="s">
        <v>11</v>
      </c>
      <c r="G128" s="8" t="s">
        <v>257</v>
      </c>
      <c r="H128" s="8" t="s">
        <v>10</v>
      </c>
      <c r="I128" s="8" t="s">
        <v>258</v>
      </c>
      <c r="J128" s="8" t="str">
        <f t="shared" si="2"/>
        <v>北海道清里町</v>
      </c>
      <c r="K128" s="8" t="s">
        <v>3732</v>
      </c>
      <c r="N128" s="20" t="str">
        <f t="shared" si="3"/>
        <v>-</v>
      </c>
      <c r="O128" s="30"/>
      <c r="P128" s="27"/>
      <c r="Q128" s="27"/>
      <c r="R128" s="30"/>
      <c r="S128" s="27"/>
      <c r="T128" s="27"/>
      <c r="U128" s="8"/>
      <c r="V128" s="8"/>
      <c r="W128" s="25"/>
    </row>
    <row r="129" spans="5:23" x14ac:dyDescent="0.15">
      <c r="E129" s="29" t="s">
        <v>5553</v>
      </c>
      <c r="F129" s="8" t="s">
        <v>11</v>
      </c>
      <c r="G129" s="8" t="s">
        <v>259</v>
      </c>
      <c r="H129" s="8" t="s">
        <v>10</v>
      </c>
      <c r="I129" s="8" t="s">
        <v>260</v>
      </c>
      <c r="J129" s="8" t="str">
        <f t="shared" si="2"/>
        <v>北海道小清水町</v>
      </c>
      <c r="K129" s="8" t="s">
        <v>3733</v>
      </c>
      <c r="N129" s="20" t="str">
        <f t="shared" si="3"/>
        <v>-</v>
      </c>
      <c r="O129" s="30"/>
      <c r="P129" s="27"/>
      <c r="Q129" s="27"/>
      <c r="R129" s="30"/>
      <c r="S129" s="27"/>
      <c r="T129" s="27"/>
      <c r="U129" s="8"/>
      <c r="V129" s="8"/>
      <c r="W129" s="25"/>
    </row>
    <row r="130" spans="5:23" x14ac:dyDescent="0.15">
      <c r="E130" s="29" t="s">
        <v>5554</v>
      </c>
      <c r="F130" s="8" t="s">
        <v>11</v>
      </c>
      <c r="G130" s="8" t="s">
        <v>261</v>
      </c>
      <c r="H130" s="8" t="s">
        <v>10</v>
      </c>
      <c r="I130" s="8" t="s">
        <v>262</v>
      </c>
      <c r="J130" s="8" t="str">
        <f t="shared" si="2"/>
        <v>北海道訓子府町</v>
      </c>
      <c r="K130" s="8" t="s">
        <v>3734</v>
      </c>
      <c r="N130" s="20" t="str">
        <f t="shared" si="3"/>
        <v>-</v>
      </c>
      <c r="O130" s="30"/>
      <c r="P130" s="27"/>
      <c r="Q130" s="27"/>
      <c r="R130" s="30"/>
      <c r="S130" s="27"/>
      <c r="T130" s="27"/>
      <c r="U130" s="8"/>
      <c r="V130" s="8"/>
      <c r="W130" s="25"/>
    </row>
    <row r="131" spans="5:23" x14ac:dyDescent="0.15">
      <c r="E131" s="29" t="s">
        <v>5555</v>
      </c>
      <c r="F131" s="8" t="s">
        <v>11</v>
      </c>
      <c r="G131" s="8" t="s">
        <v>263</v>
      </c>
      <c r="H131" s="8" t="s">
        <v>10</v>
      </c>
      <c r="I131" s="8" t="s">
        <v>264</v>
      </c>
      <c r="J131" s="8" t="str">
        <f t="shared" si="2"/>
        <v>北海道置戸町</v>
      </c>
      <c r="K131" s="8" t="s">
        <v>3735</v>
      </c>
      <c r="N131" s="20" t="str">
        <f t="shared" si="3"/>
        <v>-</v>
      </c>
      <c r="O131" s="30"/>
      <c r="P131" s="27"/>
      <c r="Q131" s="27"/>
      <c r="R131" s="30"/>
      <c r="S131" s="27"/>
      <c r="T131" s="27"/>
      <c r="U131" s="8"/>
      <c r="V131" s="8"/>
      <c r="W131" s="25"/>
    </row>
    <row r="132" spans="5:23" x14ac:dyDescent="0.15">
      <c r="E132" s="29" t="s">
        <v>5556</v>
      </c>
      <c r="F132" s="8" t="s">
        <v>11</v>
      </c>
      <c r="G132" s="8" t="s">
        <v>265</v>
      </c>
      <c r="H132" s="8" t="s">
        <v>10</v>
      </c>
      <c r="I132" s="8" t="s">
        <v>266</v>
      </c>
      <c r="J132" s="8" t="str">
        <f t="shared" ref="J132:J195" si="4">F132&amp;G132</f>
        <v>北海道佐呂間町</v>
      </c>
      <c r="K132" s="8" t="s">
        <v>3736</v>
      </c>
      <c r="N132" s="20" t="str">
        <f t="shared" ref="N132:N195" si="5">O132&amp;"-"&amp;R132</f>
        <v>-</v>
      </c>
      <c r="O132" s="30"/>
      <c r="P132" s="27"/>
      <c r="Q132" s="27"/>
      <c r="R132" s="30"/>
      <c r="S132" s="27"/>
      <c r="T132" s="27"/>
      <c r="U132" s="8"/>
      <c r="V132" s="8"/>
      <c r="W132" s="25"/>
    </row>
    <row r="133" spans="5:23" x14ac:dyDescent="0.15">
      <c r="E133" s="29" t="s">
        <v>5557</v>
      </c>
      <c r="F133" s="8" t="s">
        <v>11</v>
      </c>
      <c r="G133" s="8" t="s">
        <v>267</v>
      </c>
      <c r="H133" s="8" t="s">
        <v>10</v>
      </c>
      <c r="I133" s="8" t="s">
        <v>268</v>
      </c>
      <c r="J133" s="8" t="str">
        <f t="shared" si="4"/>
        <v>北海道遠軽町</v>
      </c>
      <c r="K133" s="8" t="s">
        <v>3737</v>
      </c>
      <c r="N133" s="20" t="str">
        <f t="shared" si="5"/>
        <v>-</v>
      </c>
      <c r="O133" s="30"/>
      <c r="P133" s="27"/>
      <c r="Q133" s="27"/>
      <c r="R133" s="30"/>
      <c r="S133" s="27"/>
      <c r="T133" s="27"/>
      <c r="U133" s="8"/>
      <c r="V133" s="8"/>
      <c r="W133" s="25"/>
    </row>
    <row r="134" spans="5:23" x14ac:dyDescent="0.15">
      <c r="E134" s="29" t="s">
        <v>5558</v>
      </c>
      <c r="F134" s="8" t="s">
        <v>11</v>
      </c>
      <c r="G134" s="8" t="s">
        <v>269</v>
      </c>
      <c r="H134" s="8" t="s">
        <v>10</v>
      </c>
      <c r="I134" s="8" t="s">
        <v>270</v>
      </c>
      <c r="J134" s="8" t="str">
        <f t="shared" si="4"/>
        <v>北海道湧別町</v>
      </c>
      <c r="K134" s="8" t="s">
        <v>3738</v>
      </c>
      <c r="N134" s="20" t="str">
        <f t="shared" si="5"/>
        <v>-</v>
      </c>
      <c r="O134" s="30"/>
      <c r="P134" s="27"/>
      <c r="Q134" s="27"/>
      <c r="R134" s="30"/>
      <c r="S134" s="27"/>
      <c r="T134" s="27"/>
      <c r="U134" s="8"/>
      <c r="V134" s="8"/>
      <c r="W134" s="25"/>
    </row>
    <row r="135" spans="5:23" x14ac:dyDescent="0.15">
      <c r="E135" s="29" t="s">
        <v>5559</v>
      </c>
      <c r="F135" s="8" t="s">
        <v>11</v>
      </c>
      <c r="G135" s="8" t="s">
        <v>271</v>
      </c>
      <c r="H135" s="8" t="s">
        <v>10</v>
      </c>
      <c r="I135" s="8" t="s">
        <v>272</v>
      </c>
      <c r="J135" s="8" t="str">
        <f t="shared" si="4"/>
        <v>北海道滝上町</v>
      </c>
      <c r="K135" s="8" t="s">
        <v>3739</v>
      </c>
      <c r="N135" s="20" t="str">
        <f t="shared" si="5"/>
        <v>-</v>
      </c>
      <c r="O135" s="30"/>
      <c r="P135" s="27"/>
      <c r="Q135" s="27"/>
      <c r="R135" s="30"/>
      <c r="S135" s="27"/>
      <c r="T135" s="27"/>
      <c r="U135" s="8"/>
      <c r="V135" s="8"/>
      <c r="W135" s="25"/>
    </row>
    <row r="136" spans="5:23" x14ac:dyDescent="0.15">
      <c r="E136" s="29" t="s">
        <v>5560</v>
      </c>
      <c r="F136" s="8" t="s">
        <v>11</v>
      </c>
      <c r="G136" s="8" t="s">
        <v>273</v>
      </c>
      <c r="H136" s="8" t="s">
        <v>10</v>
      </c>
      <c r="I136" s="8" t="s">
        <v>274</v>
      </c>
      <c r="J136" s="8" t="str">
        <f t="shared" si="4"/>
        <v>北海道興部町</v>
      </c>
      <c r="K136" s="8" t="s">
        <v>3740</v>
      </c>
      <c r="N136" s="20" t="str">
        <f t="shared" si="5"/>
        <v>-</v>
      </c>
      <c r="O136" s="30"/>
      <c r="P136" s="27"/>
      <c r="Q136" s="27"/>
      <c r="R136" s="30"/>
      <c r="S136" s="27"/>
      <c r="T136" s="27"/>
      <c r="U136" s="8"/>
      <c r="V136" s="8"/>
      <c r="W136" s="25"/>
    </row>
    <row r="137" spans="5:23" x14ac:dyDescent="0.15">
      <c r="E137" s="29" t="s">
        <v>5561</v>
      </c>
      <c r="F137" s="8" t="s">
        <v>11</v>
      </c>
      <c r="G137" s="8" t="s">
        <v>275</v>
      </c>
      <c r="H137" s="8" t="s">
        <v>10</v>
      </c>
      <c r="I137" s="8" t="s">
        <v>276</v>
      </c>
      <c r="J137" s="8" t="str">
        <f t="shared" si="4"/>
        <v>北海道西興部村</v>
      </c>
      <c r="K137" s="8" t="s">
        <v>3741</v>
      </c>
      <c r="N137" s="20" t="str">
        <f t="shared" si="5"/>
        <v>-</v>
      </c>
      <c r="O137" s="30"/>
      <c r="P137" s="27"/>
      <c r="Q137" s="27"/>
      <c r="R137" s="30"/>
      <c r="S137" s="27"/>
      <c r="T137" s="27"/>
      <c r="U137" s="8"/>
      <c r="V137" s="8"/>
      <c r="W137" s="25"/>
    </row>
    <row r="138" spans="5:23" x14ac:dyDescent="0.15">
      <c r="E138" s="29" t="s">
        <v>5562</v>
      </c>
      <c r="F138" s="8" t="s">
        <v>11</v>
      </c>
      <c r="G138" s="8" t="s">
        <v>277</v>
      </c>
      <c r="H138" s="8" t="s">
        <v>10</v>
      </c>
      <c r="I138" s="8" t="s">
        <v>278</v>
      </c>
      <c r="J138" s="8" t="str">
        <f t="shared" si="4"/>
        <v>北海道雄武町</v>
      </c>
      <c r="K138" s="8" t="s">
        <v>3742</v>
      </c>
      <c r="N138" s="20" t="str">
        <f t="shared" si="5"/>
        <v>-</v>
      </c>
      <c r="O138" s="30"/>
      <c r="P138" s="27"/>
      <c r="Q138" s="27"/>
      <c r="R138" s="30"/>
      <c r="S138" s="27"/>
      <c r="T138" s="27"/>
      <c r="U138" s="8"/>
      <c r="V138" s="8"/>
      <c r="W138" s="25"/>
    </row>
    <row r="139" spans="5:23" x14ac:dyDescent="0.15">
      <c r="E139" s="29" t="s">
        <v>5563</v>
      </c>
      <c r="F139" s="8" t="s">
        <v>11</v>
      </c>
      <c r="G139" s="8" t="s">
        <v>279</v>
      </c>
      <c r="H139" s="8" t="s">
        <v>10</v>
      </c>
      <c r="I139" s="8" t="s">
        <v>280</v>
      </c>
      <c r="J139" s="8" t="str">
        <f t="shared" si="4"/>
        <v>北海道大空町</v>
      </c>
      <c r="K139" s="8" t="s">
        <v>3743</v>
      </c>
      <c r="N139" s="20" t="str">
        <f t="shared" si="5"/>
        <v>-</v>
      </c>
      <c r="O139" s="30"/>
      <c r="P139" s="27"/>
      <c r="Q139" s="27"/>
      <c r="R139" s="30"/>
      <c r="S139" s="27"/>
      <c r="T139" s="27"/>
      <c r="U139" s="8"/>
      <c r="V139" s="8"/>
      <c r="W139" s="25"/>
    </row>
    <row r="140" spans="5:23" x14ac:dyDescent="0.15">
      <c r="E140" s="29" t="s">
        <v>5564</v>
      </c>
      <c r="F140" s="8" t="s">
        <v>11</v>
      </c>
      <c r="G140" s="8" t="s">
        <v>281</v>
      </c>
      <c r="H140" s="8" t="s">
        <v>10</v>
      </c>
      <c r="I140" s="8" t="s">
        <v>282</v>
      </c>
      <c r="J140" s="8" t="str">
        <f t="shared" si="4"/>
        <v>北海道豊浦町</v>
      </c>
      <c r="K140" s="8" t="s">
        <v>3744</v>
      </c>
      <c r="N140" s="20" t="str">
        <f t="shared" si="5"/>
        <v>-</v>
      </c>
      <c r="O140" s="30"/>
      <c r="P140" s="27"/>
      <c r="Q140" s="27"/>
      <c r="R140" s="30"/>
      <c r="S140" s="27"/>
      <c r="T140" s="27"/>
      <c r="U140" s="8"/>
      <c r="V140" s="8"/>
      <c r="W140" s="25"/>
    </row>
    <row r="141" spans="5:23" x14ac:dyDescent="0.15">
      <c r="E141" s="29" t="s">
        <v>5565</v>
      </c>
      <c r="F141" s="8" t="s">
        <v>11</v>
      </c>
      <c r="G141" s="8" t="s">
        <v>283</v>
      </c>
      <c r="H141" s="8" t="s">
        <v>10</v>
      </c>
      <c r="I141" s="8" t="s">
        <v>284</v>
      </c>
      <c r="J141" s="8" t="str">
        <f t="shared" si="4"/>
        <v>北海道壮瞥町</v>
      </c>
      <c r="K141" s="8" t="s">
        <v>3745</v>
      </c>
      <c r="N141" s="20" t="str">
        <f t="shared" si="5"/>
        <v>-</v>
      </c>
      <c r="O141" s="30"/>
      <c r="P141" s="27"/>
      <c r="Q141" s="27"/>
      <c r="R141" s="30"/>
      <c r="S141" s="27"/>
      <c r="T141" s="27"/>
      <c r="U141" s="8"/>
      <c r="V141" s="8"/>
      <c r="W141" s="25"/>
    </row>
    <row r="142" spans="5:23" x14ac:dyDescent="0.15">
      <c r="E142" s="29" t="s">
        <v>5566</v>
      </c>
      <c r="F142" s="8" t="s">
        <v>11</v>
      </c>
      <c r="G142" s="8" t="s">
        <v>285</v>
      </c>
      <c r="H142" s="8" t="s">
        <v>10</v>
      </c>
      <c r="I142" s="8" t="s">
        <v>286</v>
      </c>
      <c r="J142" s="8" t="str">
        <f t="shared" si="4"/>
        <v>北海道白老町</v>
      </c>
      <c r="K142" s="8" t="s">
        <v>3746</v>
      </c>
      <c r="N142" s="20" t="str">
        <f t="shared" si="5"/>
        <v>-</v>
      </c>
      <c r="O142" s="30"/>
      <c r="P142" s="27"/>
      <c r="Q142" s="27"/>
      <c r="R142" s="30"/>
      <c r="S142" s="27"/>
      <c r="T142" s="27"/>
      <c r="U142" s="8"/>
      <c r="V142" s="8"/>
      <c r="W142" s="25"/>
    </row>
    <row r="143" spans="5:23" x14ac:dyDescent="0.15">
      <c r="E143" s="29" t="s">
        <v>5567</v>
      </c>
      <c r="F143" s="8" t="s">
        <v>11</v>
      </c>
      <c r="G143" s="8" t="s">
        <v>287</v>
      </c>
      <c r="H143" s="8" t="s">
        <v>10</v>
      </c>
      <c r="I143" s="8" t="s">
        <v>288</v>
      </c>
      <c r="J143" s="8" t="str">
        <f t="shared" si="4"/>
        <v>北海道厚真町</v>
      </c>
      <c r="K143" s="8" t="s">
        <v>3747</v>
      </c>
      <c r="N143" s="20" t="str">
        <f t="shared" si="5"/>
        <v>-</v>
      </c>
      <c r="O143" s="30"/>
      <c r="P143" s="27"/>
      <c r="Q143" s="27"/>
      <c r="R143" s="30"/>
      <c r="S143" s="27"/>
      <c r="T143" s="27"/>
      <c r="U143" s="8"/>
      <c r="V143" s="8"/>
      <c r="W143" s="25"/>
    </row>
    <row r="144" spans="5:23" x14ac:dyDescent="0.15">
      <c r="E144" s="29" t="s">
        <v>5568</v>
      </c>
      <c r="F144" s="8" t="s">
        <v>11</v>
      </c>
      <c r="G144" s="8" t="s">
        <v>289</v>
      </c>
      <c r="H144" s="8" t="s">
        <v>10</v>
      </c>
      <c r="I144" s="8" t="s">
        <v>290</v>
      </c>
      <c r="J144" s="8" t="str">
        <f t="shared" si="4"/>
        <v>北海道洞爺湖町</v>
      </c>
      <c r="K144" s="8" t="s">
        <v>3748</v>
      </c>
      <c r="N144" s="20" t="str">
        <f t="shared" si="5"/>
        <v>-</v>
      </c>
      <c r="O144" s="30"/>
      <c r="P144" s="27"/>
      <c r="Q144" s="27"/>
      <c r="R144" s="30"/>
      <c r="S144" s="27"/>
      <c r="T144" s="27"/>
      <c r="U144" s="8"/>
      <c r="V144" s="8"/>
      <c r="W144" s="25"/>
    </row>
    <row r="145" spans="5:23" x14ac:dyDescent="0.15">
      <c r="E145" s="29" t="s">
        <v>5569</v>
      </c>
      <c r="F145" s="8" t="s">
        <v>11</v>
      </c>
      <c r="G145" s="8" t="s">
        <v>291</v>
      </c>
      <c r="H145" s="8" t="s">
        <v>10</v>
      </c>
      <c r="I145" s="8" t="s">
        <v>292</v>
      </c>
      <c r="J145" s="8" t="str">
        <f t="shared" si="4"/>
        <v>北海道安平町</v>
      </c>
      <c r="K145" s="8" t="s">
        <v>3749</v>
      </c>
      <c r="N145" s="20" t="str">
        <f t="shared" si="5"/>
        <v>-</v>
      </c>
      <c r="O145" s="30"/>
      <c r="P145" s="27"/>
      <c r="Q145" s="27"/>
      <c r="R145" s="30"/>
      <c r="S145" s="27"/>
      <c r="T145" s="27"/>
      <c r="U145" s="8"/>
      <c r="V145" s="8"/>
      <c r="W145" s="25"/>
    </row>
    <row r="146" spans="5:23" x14ac:dyDescent="0.15">
      <c r="E146" s="29" t="s">
        <v>5570</v>
      </c>
      <c r="F146" s="8" t="s">
        <v>11</v>
      </c>
      <c r="G146" s="8" t="s">
        <v>293</v>
      </c>
      <c r="H146" s="8" t="s">
        <v>10</v>
      </c>
      <c r="I146" s="8" t="s">
        <v>294</v>
      </c>
      <c r="J146" s="8" t="str">
        <f t="shared" si="4"/>
        <v>北海道むかわ町</v>
      </c>
      <c r="K146" s="8" t="s">
        <v>3750</v>
      </c>
      <c r="N146" s="20" t="str">
        <f t="shared" si="5"/>
        <v>-</v>
      </c>
      <c r="O146" s="30"/>
      <c r="P146" s="27"/>
      <c r="Q146" s="27"/>
      <c r="R146" s="30"/>
      <c r="S146" s="27"/>
      <c r="T146" s="27"/>
      <c r="U146" s="8"/>
      <c r="V146" s="8"/>
      <c r="W146" s="25"/>
    </row>
    <row r="147" spans="5:23" x14ac:dyDescent="0.15">
      <c r="E147" s="29" t="s">
        <v>5571</v>
      </c>
      <c r="F147" s="8" t="s">
        <v>11</v>
      </c>
      <c r="G147" s="8" t="s">
        <v>295</v>
      </c>
      <c r="H147" s="8" t="s">
        <v>10</v>
      </c>
      <c r="I147" s="8" t="s">
        <v>296</v>
      </c>
      <c r="J147" s="8" t="str">
        <f t="shared" si="4"/>
        <v>北海道日高町</v>
      </c>
      <c r="K147" s="8" t="s">
        <v>3751</v>
      </c>
      <c r="N147" s="20" t="str">
        <f t="shared" si="5"/>
        <v>-</v>
      </c>
      <c r="O147" s="30"/>
      <c r="P147" s="27"/>
      <c r="Q147" s="27"/>
      <c r="R147" s="30"/>
      <c r="S147" s="27"/>
      <c r="T147" s="27"/>
      <c r="U147" s="8"/>
      <c r="V147" s="8"/>
      <c r="W147" s="25"/>
    </row>
    <row r="148" spans="5:23" x14ac:dyDescent="0.15">
      <c r="E148" s="29" t="s">
        <v>5572</v>
      </c>
      <c r="F148" s="8" t="s">
        <v>11</v>
      </c>
      <c r="G148" s="8" t="s">
        <v>297</v>
      </c>
      <c r="H148" s="8" t="s">
        <v>10</v>
      </c>
      <c r="I148" s="8" t="s">
        <v>298</v>
      </c>
      <c r="J148" s="8" t="str">
        <f t="shared" si="4"/>
        <v>北海道平取町</v>
      </c>
      <c r="K148" s="8" t="s">
        <v>3752</v>
      </c>
      <c r="N148" s="20" t="str">
        <f t="shared" si="5"/>
        <v>-</v>
      </c>
      <c r="O148" s="30"/>
      <c r="P148" s="27"/>
      <c r="Q148" s="27"/>
      <c r="R148" s="30"/>
      <c r="S148" s="27"/>
      <c r="T148" s="27"/>
      <c r="U148" s="8"/>
      <c r="V148" s="8"/>
      <c r="W148" s="25"/>
    </row>
    <row r="149" spans="5:23" x14ac:dyDescent="0.15">
      <c r="E149" s="29" t="s">
        <v>5573</v>
      </c>
      <c r="F149" s="8" t="s">
        <v>11</v>
      </c>
      <c r="G149" s="8" t="s">
        <v>299</v>
      </c>
      <c r="H149" s="8" t="s">
        <v>10</v>
      </c>
      <c r="I149" s="8" t="s">
        <v>300</v>
      </c>
      <c r="J149" s="8" t="str">
        <f t="shared" si="4"/>
        <v>北海道新冠町</v>
      </c>
      <c r="K149" s="8" t="s">
        <v>3753</v>
      </c>
      <c r="N149" s="20" t="str">
        <f t="shared" si="5"/>
        <v>-</v>
      </c>
      <c r="O149" s="30"/>
      <c r="P149" s="27"/>
      <c r="Q149" s="27"/>
      <c r="R149" s="30"/>
      <c r="S149" s="27"/>
      <c r="T149" s="27"/>
      <c r="U149" s="8"/>
      <c r="V149" s="8"/>
      <c r="W149" s="25"/>
    </row>
    <row r="150" spans="5:23" x14ac:dyDescent="0.15">
      <c r="E150" s="29" t="s">
        <v>5574</v>
      </c>
      <c r="F150" s="8" t="s">
        <v>11</v>
      </c>
      <c r="G150" s="8" t="s">
        <v>301</v>
      </c>
      <c r="H150" s="8" t="s">
        <v>10</v>
      </c>
      <c r="I150" s="8" t="s">
        <v>302</v>
      </c>
      <c r="J150" s="8" t="str">
        <f t="shared" si="4"/>
        <v>北海道浦河町</v>
      </c>
      <c r="K150" s="8" t="s">
        <v>3754</v>
      </c>
      <c r="N150" s="20" t="str">
        <f t="shared" si="5"/>
        <v>-</v>
      </c>
      <c r="O150" s="30"/>
      <c r="P150" s="27"/>
      <c r="Q150" s="27"/>
      <c r="R150" s="30"/>
      <c r="S150" s="27"/>
      <c r="T150" s="27"/>
      <c r="U150" s="8"/>
      <c r="V150" s="8"/>
      <c r="W150" s="25"/>
    </row>
    <row r="151" spans="5:23" x14ac:dyDescent="0.15">
      <c r="E151" s="29" t="s">
        <v>5575</v>
      </c>
      <c r="F151" s="8" t="s">
        <v>11</v>
      </c>
      <c r="G151" s="8" t="s">
        <v>303</v>
      </c>
      <c r="H151" s="8" t="s">
        <v>10</v>
      </c>
      <c r="I151" s="8" t="s">
        <v>304</v>
      </c>
      <c r="J151" s="8" t="str">
        <f t="shared" si="4"/>
        <v>北海道様似町</v>
      </c>
      <c r="K151" s="8" t="s">
        <v>3755</v>
      </c>
      <c r="N151" s="20" t="str">
        <f t="shared" si="5"/>
        <v>-</v>
      </c>
      <c r="O151" s="30"/>
      <c r="P151" s="27"/>
      <c r="Q151" s="27"/>
      <c r="R151" s="30"/>
      <c r="S151" s="27"/>
      <c r="T151" s="27"/>
      <c r="U151" s="8"/>
      <c r="V151" s="8"/>
      <c r="W151" s="25"/>
    </row>
    <row r="152" spans="5:23" x14ac:dyDescent="0.15">
      <c r="E152" s="29" t="s">
        <v>5576</v>
      </c>
      <c r="F152" s="8" t="s">
        <v>11</v>
      </c>
      <c r="G152" s="8" t="s">
        <v>305</v>
      </c>
      <c r="H152" s="8" t="s">
        <v>10</v>
      </c>
      <c r="I152" s="8" t="s">
        <v>306</v>
      </c>
      <c r="J152" s="8" t="str">
        <f t="shared" si="4"/>
        <v>北海道えりも町</v>
      </c>
      <c r="K152" s="8" t="s">
        <v>3756</v>
      </c>
      <c r="N152" s="20" t="str">
        <f t="shared" si="5"/>
        <v>-</v>
      </c>
      <c r="O152" s="30"/>
      <c r="P152" s="27"/>
      <c r="Q152" s="27"/>
      <c r="R152" s="30"/>
      <c r="S152" s="27"/>
      <c r="T152" s="27"/>
      <c r="U152" s="8"/>
      <c r="V152" s="8"/>
      <c r="W152" s="25"/>
    </row>
    <row r="153" spans="5:23" x14ac:dyDescent="0.15">
      <c r="E153" s="29" t="s">
        <v>5577</v>
      </c>
      <c r="F153" s="8" t="s">
        <v>11</v>
      </c>
      <c r="G153" s="8" t="s">
        <v>307</v>
      </c>
      <c r="H153" s="8" t="s">
        <v>10</v>
      </c>
      <c r="I153" s="8" t="s">
        <v>308</v>
      </c>
      <c r="J153" s="8" t="str">
        <f t="shared" si="4"/>
        <v>北海道新ひだか町</v>
      </c>
      <c r="K153" s="8" t="s">
        <v>3757</v>
      </c>
      <c r="N153" s="20" t="str">
        <f t="shared" si="5"/>
        <v>-</v>
      </c>
      <c r="O153" s="30"/>
      <c r="P153" s="27"/>
      <c r="Q153" s="27"/>
      <c r="R153" s="30"/>
      <c r="S153" s="27"/>
      <c r="T153" s="27"/>
      <c r="U153" s="8"/>
      <c r="V153" s="8"/>
      <c r="W153" s="25"/>
    </row>
    <row r="154" spans="5:23" x14ac:dyDescent="0.15">
      <c r="E154" s="29" t="s">
        <v>5578</v>
      </c>
      <c r="F154" s="8" t="s">
        <v>11</v>
      </c>
      <c r="G154" s="8" t="s">
        <v>309</v>
      </c>
      <c r="H154" s="8" t="s">
        <v>10</v>
      </c>
      <c r="I154" s="8" t="s">
        <v>310</v>
      </c>
      <c r="J154" s="8" t="str">
        <f t="shared" si="4"/>
        <v>北海道音更町</v>
      </c>
      <c r="K154" s="8" t="s">
        <v>3758</v>
      </c>
      <c r="N154" s="20" t="str">
        <f t="shared" si="5"/>
        <v>-</v>
      </c>
      <c r="O154" s="30"/>
      <c r="P154" s="27"/>
      <c r="Q154" s="27"/>
      <c r="R154" s="30"/>
      <c r="S154" s="27"/>
      <c r="T154" s="27"/>
      <c r="U154" s="8"/>
      <c r="V154" s="8"/>
      <c r="W154" s="25"/>
    </row>
    <row r="155" spans="5:23" x14ac:dyDescent="0.15">
      <c r="E155" s="29" t="s">
        <v>5579</v>
      </c>
      <c r="F155" s="8" t="s">
        <v>11</v>
      </c>
      <c r="G155" s="8" t="s">
        <v>311</v>
      </c>
      <c r="H155" s="8" t="s">
        <v>10</v>
      </c>
      <c r="I155" s="8" t="s">
        <v>312</v>
      </c>
      <c r="J155" s="8" t="str">
        <f t="shared" si="4"/>
        <v>北海道士幌町</v>
      </c>
      <c r="K155" s="8" t="s">
        <v>3759</v>
      </c>
      <c r="N155" s="20" t="str">
        <f t="shared" si="5"/>
        <v>-</v>
      </c>
      <c r="O155" s="30"/>
      <c r="P155" s="27"/>
      <c r="Q155" s="27"/>
      <c r="R155" s="30"/>
      <c r="S155" s="27"/>
      <c r="T155" s="27"/>
      <c r="U155" s="8"/>
      <c r="V155" s="8"/>
      <c r="W155" s="25"/>
    </row>
    <row r="156" spans="5:23" x14ac:dyDescent="0.15">
      <c r="E156" s="29" t="s">
        <v>5580</v>
      </c>
      <c r="F156" s="8" t="s">
        <v>11</v>
      </c>
      <c r="G156" s="8" t="s">
        <v>313</v>
      </c>
      <c r="H156" s="8" t="s">
        <v>10</v>
      </c>
      <c r="I156" s="8" t="s">
        <v>314</v>
      </c>
      <c r="J156" s="8" t="str">
        <f t="shared" si="4"/>
        <v>北海道上士幌町</v>
      </c>
      <c r="K156" s="8" t="s">
        <v>3760</v>
      </c>
      <c r="N156" s="20" t="str">
        <f t="shared" si="5"/>
        <v>-</v>
      </c>
      <c r="O156" s="30"/>
      <c r="P156" s="27"/>
      <c r="Q156" s="27"/>
      <c r="R156" s="30"/>
      <c r="S156" s="27"/>
      <c r="T156" s="27"/>
      <c r="U156" s="8"/>
      <c r="V156" s="8"/>
      <c r="W156" s="25"/>
    </row>
    <row r="157" spans="5:23" x14ac:dyDescent="0.15">
      <c r="E157" s="29" t="s">
        <v>5581</v>
      </c>
      <c r="F157" s="8" t="s">
        <v>11</v>
      </c>
      <c r="G157" s="8" t="s">
        <v>315</v>
      </c>
      <c r="H157" s="8" t="s">
        <v>10</v>
      </c>
      <c r="I157" s="8" t="s">
        <v>316</v>
      </c>
      <c r="J157" s="8" t="str">
        <f t="shared" si="4"/>
        <v>北海道鹿追町</v>
      </c>
      <c r="K157" s="8" t="s">
        <v>3761</v>
      </c>
      <c r="N157" s="20" t="str">
        <f t="shared" si="5"/>
        <v>-</v>
      </c>
      <c r="O157" s="30"/>
      <c r="P157" s="27"/>
      <c r="Q157" s="27"/>
      <c r="R157" s="30"/>
      <c r="S157" s="27"/>
      <c r="T157" s="27"/>
      <c r="U157" s="8"/>
      <c r="V157" s="8"/>
      <c r="W157" s="25"/>
    </row>
    <row r="158" spans="5:23" x14ac:dyDescent="0.15">
      <c r="E158" s="29" t="s">
        <v>5582</v>
      </c>
      <c r="F158" s="8" t="s">
        <v>11</v>
      </c>
      <c r="G158" s="8" t="s">
        <v>317</v>
      </c>
      <c r="H158" s="8" t="s">
        <v>10</v>
      </c>
      <c r="I158" s="8" t="s">
        <v>318</v>
      </c>
      <c r="J158" s="8" t="str">
        <f t="shared" si="4"/>
        <v>北海道新得町</v>
      </c>
      <c r="K158" s="8" t="s">
        <v>3762</v>
      </c>
      <c r="N158" s="20" t="str">
        <f t="shared" si="5"/>
        <v>-</v>
      </c>
      <c r="O158" s="30"/>
      <c r="P158" s="27"/>
      <c r="Q158" s="27"/>
      <c r="R158" s="30"/>
      <c r="S158" s="27"/>
      <c r="T158" s="27"/>
      <c r="U158" s="8"/>
      <c r="V158" s="8"/>
      <c r="W158" s="25"/>
    </row>
    <row r="159" spans="5:23" x14ac:dyDescent="0.15">
      <c r="E159" s="29" t="s">
        <v>5583</v>
      </c>
      <c r="F159" s="8" t="s">
        <v>11</v>
      </c>
      <c r="G159" s="8" t="s">
        <v>319</v>
      </c>
      <c r="H159" s="8" t="s">
        <v>10</v>
      </c>
      <c r="I159" s="8" t="s">
        <v>320</v>
      </c>
      <c r="J159" s="8" t="str">
        <f t="shared" si="4"/>
        <v>北海道清水町</v>
      </c>
      <c r="K159" s="8" t="s">
        <v>3763</v>
      </c>
      <c r="N159" s="20" t="str">
        <f t="shared" si="5"/>
        <v>-</v>
      </c>
      <c r="O159" s="30"/>
      <c r="P159" s="27"/>
      <c r="Q159" s="27"/>
      <c r="R159" s="30"/>
      <c r="S159" s="27"/>
      <c r="T159" s="27"/>
      <c r="U159" s="8"/>
      <c r="V159" s="8"/>
      <c r="W159" s="25"/>
    </row>
    <row r="160" spans="5:23" x14ac:dyDescent="0.15">
      <c r="E160" s="29" t="s">
        <v>5584</v>
      </c>
      <c r="F160" s="8" t="s">
        <v>11</v>
      </c>
      <c r="G160" s="8" t="s">
        <v>321</v>
      </c>
      <c r="H160" s="8" t="s">
        <v>10</v>
      </c>
      <c r="I160" s="8" t="s">
        <v>322</v>
      </c>
      <c r="J160" s="8" t="str">
        <f t="shared" si="4"/>
        <v>北海道芽室町</v>
      </c>
      <c r="K160" s="8" t="s">
        <v>3764</v>
      </c>
      <c r="N160" s="20" t="str">
        <f t="shared" si="5"/>
        <v>-</v>
      </c>
      <c r="O160" s="30"/>
      <c r="P160" s="27"/>
      <c r="Q160" s="27"/>
      <c r="R160" s="30"/>
      <c r="S160" s="27"/>
      <c r="T160" s="27"/>
      <c r="U160" s="8"/>
      <c r="V160" s="8"/>
      <c r="W160" s="25"/>
    </row>
    <row r="161" spans="5:23" x14ac:dyDescent="0.15">
      <c r="E161" s="29" t="s">
        <v>5585</v>
      </c>
      <c r="F161" s="8" t="s">
        <v>11</v>
      </c>
      <c r="G161" s="8" t="s">
        <v>323</v>
      </c>
      <c r="H161" s="8" t="s">
        <v>10</v>
      </c>
      <c r="I161" s="8" t="s">
        <v>324</v>
      </c>
      <c r="J161" s="8" t="str">
        <f t="shared" si="4"/>
        <v>北海道中札内村</v>
      </c>
      <c r="K161" s="8" t="s">
        <v>3765</v>
      </c>
      <c r="N161" s="20" t="str">
        <f t="shared" si="5"/>
        <v>-</v>
      </c>
      <c r="O161" s="30"/>
      <c r="P161" s="27"/>
      <c r="Q161" s="27"/>
      <c r="R161" s="30"/>
      <c r="S161" s="27"/>
      <c r="T161" s="27"/>
      <c r="U161" s="8"/>
      <c r="V161" s="8"/>
      <c r="W161" s="25"/>
    </row>
    <row r="162" spans="5:23" x14ac:dyDescent="0.15">
      <c r="E162" s="29" t="s">
        <v>5586</v>
      </c>
      <c r="F162" s="8" t="s">
        <v>11</v>
      </c>
      <c r="G162" s="8" t="s">
        <v>325</v>
      </c>
      <c r="H162" s="8" t="s">
        <v>10</v>
      </c>
      <c r="I162" s="8" t="s">
        <v>326</v>
      </c>
      <c r="J162" s="8" t="str">
        <f t="shared" si="4"/>
        <v>北海道更別村</v>
      </c>
      <c r="K162" s="8" t="s">
        <v>3766</v>
      </c>
      <c r="N162" s="20" t="str">
        <f t="shared" si="5"/>
        <v>-</v>
      </c>
      <c r="O162" s="30"/>
      <c r="P162" s="27"/>
      <c r="Q162" s="27"/>
      <c r="R162" s="30"/>
      <c r="S162" s="27"/>
      <c r="T162" s="27"/>
      <c r="U162" s="8"/>
      <c r="V162" s="8"/>
      <c r="W162" s="25"/>
    </row>
    <row r="163" spans="5:23" x14ac:dyDescent="0.15">
      <c r="E163" s="29" t="s">
        <v>5587</v>
      </c>
      <c r="F163" s="8" t="s">
        <v>11</v>
      </c>
      <c r="G163" s="8" t="s">
        <v>327</v>
      </c>
      <c r="H163" s="8" t="s">
        <v>10</v>
      </c>
      <c r="I163" s="8" t="s">
        <v>328</v>
      </c>
      <c r="J163" s="8" t="str">
        <f t="shared" si="4"/>
        <v>北海道大樹町</v>
      </c>
      <c r="K163" s="8" t="s">
        <v>3767</v>
      </c>
      <c r="N163" s="20" t="str">
        <f t="shared" si="5"/>
        <v>-</v>
      </c>
      <c r="O163" s="30"/>
      <c r="P163" s="27"/>
      <c r="Q163" s="27"/>
      <c r="R163" s="30"/>
      <c r="S163" s="27"/>
      <c r="T163" s="27"/>
      <c r="U163" s="8"/>
      <c r="V163" s="8"/>
      <c r="W163" s="25"/>
    </row>
    <row r="164" spans="5:23" x14ac:dyDescent="0.15">
      <c r="E164" s="29" t="s">
        <v>5588</v>
      </c>
      <c r="F164" s="8" t="s">
        <v>11</v>
      </c>
      <c r="G164" s="8" t="s">
        <v>329</v>
      </c>
      <c r="H164" s="8" t="s">
        <v>10</v>
      </c>
      <c r="I164" s="8" t="s">
        <v>330</v>
      </c>
      <c r="J164" s="8" t="str">
        <f t="shared" si="4"/>
        <v>北海道広尾町</v>
      </c>
      <c r="K164" s="8" t="s">
        <v>3768</v>
      </c>
      <c r="N164" s="20" t="str">
        <f t="shared" si="5"/>
        <v>-</v>
      </c>
      <c r="O164" s="30"/>
      <c r="P164" s="27"/>
      <c r="Q164" s="27"/>
      <c r="R164" s="30"/>
      <c r="S164" s="27"/>
      <c r="T164" s="27"/>
      <c r="U164" s="8"/>
      <c r="V164" s="8"/>
      <c r="W164" s="25"/>
    </row>
    <row r="165" spans="5:23" x14ac:dyDescent="0.15">
      <c r="E165" s="29" t="s">
        <v>5589</v>
      </c>
      <c r="F165" s="8" t="s">
        <v>11</v>
      </c>
      <c r="G165" s="8" t="s">
        <v>331</v>
      </c>
      <c r="H165" s="8" t="s">
        <v>10</v>
      </c>
      <c r="I165" s="8" t="s">
        <v>332</v>
      </c>
      <c r="J165" s="8" t="str">
        <f t="shared" si="4"/>
        <v>北海道幕別町</v>
      </c>
      <c r="K165" s="8" t="s">
        <v>3769</v>
      </c>
      <c r="N165" s="20" t="str">
        <f t="shared" si="5"/>
        <v>-</v>
      </c>
      <c r="O165" s="30"/>
      <c r="P165" s="27"/>
      <c r="Q165" s="27"/>
      <c r="R165" s="30"/>
      <c r="S165" s="27"/>
      <c r="T165" s="27"/>
      <c r="U165" s="8"/>
      <c r="V165" s="8"/>
      <c r="W165" s="25"/>
    </row>
    <row r="166" spans="5:23" x14ac:dyDescent="0.15">
      <c r="E166" s="29" t="s">
        <v>5590</v>
      </c>
      <c r="F166" s="8" t="s">
        <v>11</v>
      </c>
      <c r="G166" s="8" t="s">
        <v>333</v>
      </c>
      <c r="H166" s="8" t="s">
        <v>10</v>
      </c>
      <c r="I166" s="8" t="s">
        <v>334</v>
      </c>
      <c r="J166" s="8" t="str">
        <f t="shared" si="4"/>
        <v>北海道池田町</v>
      </c>
      <c r="K166" s="8" t="s">
        <v>3770</v>
      </c>
      <c r="N166" s="20" t="str">
        <f t="shared" si="5"/>
        <v>-</v>
      </c>
      <c r="O166" s="30"/>
      <c r="P166" s="27"/>
      <c r="Q166" s="27"/>
      <c r="R166" s="30"/>
      <c r="S166" s="27"/>
      <c r="T166" s="27"/>
      <c r="U166" s="8"/>
      <c r="V166" s="8"/>
      <c r="W166" s="25"/>
    </row>
    <row r="167" spans="5:23" x14ac:dyDescent="0.15">
      <c r="E167" s="29" t="s">
        <v>5591</v>
      </c>
      <c r="F167" s="8" t="s">
        <v>11</v>
      </c>
      <c r="G167" s="8" t="s">
        <v>335</v>
      </c>
      <c r="H167" s="8" t="s">
        <v>10</v>
      </c>
      <c r="I167" s="8" t="s">
        <v>336</v>
      </c>
      <c r="J167" s="8" t="str">
        <f t="shared" si="4"/>
        <v>北海道豊頃町</v>
      </c>
      <c r="K167" s="8" t="s">
        <v>3771</v>
      </c>
      <c r="N167" s="20" t="str">
        <f t="shared" si="5"/>
        <v>-</v>
      </c>
      <c r="O167" s="30"/>
      <c r="P167" s="27"/>
      <c r="Q167" s="27"/>
      <c r="R167" s="30"/>
      <c r="S167" s="27"/>
      <c r="T167" s="27"/>
      <c r="U167" s="8"/>
      <c r="V167" s="8"/>
      <c r="W167" s="25"/>
    </row>
    <row r="168" spans="5:23" x14ac:dyDescent="0.15">
      <c r="E168" s="29" t="s">
        <v>5592</v>
      </c>
      <c r="F168" s="8" t="s">
        <v>11</v>
      </c>
      <c r="G168" s="8" t="s">
        <v>337</v>
      </c>
      <c r="H168" s="8" t="s">
        <v>10</v>
      </c>
      <c r="I168" s="8" t="s">
        <v>338</v>
      </c>
      <c r="J168" s="8" t="str">
        <f t="shared" si="4"/>
        <v>北海道本別町</v>
      </c>
      <c r="K168" s="8" t="s">
        <v>3772</v>
      </c>
      <c r="N168" s="20" t="str">
        <f t="shared" si="5"/>
        <v>-</v>
      </c>
      <c r="O168" s="30"/>
      <c r="P168" s="27"/>
      <c r="Q168" s="27"/>
      <c r="R168" s="30"/>
      <c r="S168" s="27"/>
      <c r="T168" s="27"/>
      <c r="U168" s="8"/>
      <c r="V168" s="8"/>
      <c r="W168" s="25"/>
    </row>
    <row r="169" spans="5:23" x14ac:dyDescent="0.15">
      <c r="E169" s="29" t="s">
        <v>5593</v>
      </c>
      <c r="F169" s="8" t="s">
        <v>11</v>
      </c>
      <c r="G169" s="8" t="s">
        <v>339</v>
      </c>
      <c r="H169" s="8" t="s">
        <v>10</v>
      </c>
      <c r="I169" s="8" t="s">
        <v>340</v>
      </c>
      <c r="J169" s="8" t="str">
        <f t="shared" si="4"/>
        <v>北海道足寄町</v>
      </c>
      <c r="K169" s="8" t="s">
        <v>3773</v>
      </c>
      <c r="N169" s="20" t="str">
        <f t="shared" si="5"/>
        <v>-</v>
      </c>
      <c r="O169" s="30"/>
      <c r="P169" s="27"/>
      <c r="Q169" s="27"/>
      <c r="R169" s="30"/>
      <c r="S169" s="27"/>
      <c r="T169" s="27"/>
      <c r="U169" s="8"/>
      <c r="V169" s="8"/>
      <c r="W169" s="25"/>
    </row>
    <row r="170" spans="5:23" x14ac:dyDescent="0.15">
      <c r="E170" s="29" t="s">
        <v>5594</v>
      </c>
      <c r="F170" s="8" t="s">
        <v>11</v>
      </c>
      <c r="G170" s="8" t="s">
        <v>341</v>
      </c>
      <c r="H170" s="8" t="s">
        <v>10</v>
      </c>
      <c r="I170" s="8" t="s">
        <v>342</v>
      </c>
      <c r="J170" s="8" t="str">
        <f t="shared" si="4"/>
        <v>北海道陸別町</v>
      </c>
      <c r="K170" s="8" t="s">
        <v>3774</v>
      </c>
      <c r="N170" s="20" t="str">
        <f t="shared" si="5"/>
        <v>-</v>
      </c>
      <c r="O170" s="30"/>
      <c r="P170" s="27"/>
      <c r="Q170" s="27"/>
      <c r="R170" s="30"/>
      <c r="S170" s="27"/>
      <c r="T170" s="27"/>
      <c r="U170" s="8"/>
      <c r="V170" s="8"/>
      <c r="W170" s="25"/>
    </row>
    <row r="171" spans="5:23" x14ac:dyDescent="0.15">
      <c r="E171" s="29" t="s">
        <v>5595</v>
      </c>
      <c r="F171" s="8" t="s">
        <v>11</v>
      </c>
      <c r="G171" s="8" t="s">
        <v>343</v>
      </c>
      <c r="H171" s="8" t="s">
        <v>10</v>
      </c>
      <c r="I171" s="8" t="s">
        <v>344</v>
      </c>
      <c r="J171" s="8" t="str">
        <f t="shared" si="4"/>
        <v>北海道浦幌町</v>
      </c>
      <c r="K171" s="8" t="s">
        <v>3775</v>
      </c>
      <c r="N171" s="20" t="str">
        <f t="shared" si="5"/>
        <v>-</v>
      </c>
      <c r="O171" s="30"/>
      <c r="P171" s="27"/>
      <c r="Q171" s="27"/>
      <c r="R171" s="30"/>
      <c r="S171" s="27"/>
      <c r="T171" s="27"/>
      <c r="U171" s="8"/>
      <c r="V171" s="8"/>
      <c r="W171" s="25"/>
    </row>
    <row r="172" spans="5:23" x14ac:dyDescent="0.15">
      <c r="E172" s="29" t="s">
        <v>5596</v>
      </c>
      <c r="F172" s="8" t="s">
        <v>11</v>
      </c>
      <c r="G172" s="8" t="s">
        <v>345</v>
      </c>
      <c r="H172" s="8" t="s">
        <v>10</v>
      </c>
      <c r="I172" s="8" t="s">
        <v>346</v>
      </c>
      <c r="J172" s="8" t="str">
        <f t="shared" si="4"/>
        <v>北海道釧路町</v>
      </c>
      <c r="K172" s="8" t="s">
        <v>3776</v>
      </c>
      <c r="N172" s="20" t="str">
        <f t="shared" si="5"/>
        <v>-</v>
      </c>
      <c r="O172" s="30"/>
      <c r="P172" s="27"/>
      <c r="Q172" s="27"/>
      <c r="R172" s="30"/>
      <c r="S172" s="27"/>
      <c r="T172" s="27"/>
      <c r="U172" s="8"/>
      <c r="V172" s="8"/>
      <c r="W172" s="25"/>
    </row>
    <row r="173" spans="5:23" x14ac:dyDescent="0.15">
      <c r="E173" s="29" t="s">
        <v>5597</v>
      </c>
      <c r="F173" s="8" t="s">
        <v>11</v>
      </c>
      <c r="G173" s="8" t="s">
        <v>347</v>
      </c>
      <c r="H173" s="8" t="s">
        <v>10</v>
      </c>
      <c r="I173" s="8" t="s">
        <v>348</v>
      </c>
      <c r="J173" s="8" t="str">
        <f t="shared" si="4"/>
        <v>北海道厚岸町</v>
      </c>
      <c r="K173" s="8" t="s">
        <v>3777</v>
      </c>
      <c r="N173" s="20" t="str">
        <f t="shared" si="5"/>
        <v>-</v>
      </c>
      <c r="O173" s="30"/>
      <c r="P173" s="27"/>
      <c r="Q173" s="27"/>
      <c r="R173" s="30"/>
      <c r="S173" s="27"/>
      <c r="T173" s="27"/>
      <c r="U173" s="8"/>
      <c r="V173" s="8"/>
      <c r="W173" s="25"/>
    </row>
    <row r="174" spans="5:23" x14ac:dyDescent="0.15">
      <c r="E174" s="29" t="s">
        <v>5598</v>
      </c>
      <c r="F174" s="8" t="s">
        <v>11</v>
      </c>
      <c r="G174" s="8" t="s">
        <v>349</v>
      </c>
      <c r="H174" s="8" t="s">
        <v>10</v>
      </c>
      <c r="I174" s="8" t="s">
        <v>350</v>
      </c>
      <c r="J174" s="8" t="str">
        <f t="shared" si="4"/>
        <v>北海道浜中町</v>
      </c>
      <c r="K174" s="8" t="s">
        <v>3778</v>
      </c>
      <c r="N174" s="20" t="str">
        <f t="shared" si="5"/>
        <v>-</v>
      </c>
      <c r="O174" s="30"/>
      <c r="P174" s="27"/>
      <c r="Q174" s="27"/>
      <c r="R174" s="30"/>
      <c r="S174" s="27"/>
      <c r="T174" s="27"/>
      <c r="U174" s="8"/>
      <c r="V174" s="8"/>
      <c r="W174" s="25"/>
    </row>
    <row r="175" spans="5:23" x14ac:dyDescent="0.15">
      <c r="E175" s="29" t="s">
        <v>5599</v>
      </c>
      <c r="F175" s="8" t="s">
        <v>11</v>
      </c>
      <c r="G175" s="8" t="s">
        <v>351</v>
      </c>
      <c r="H175" s="8" t="s">
        <v>10</v>
      </c>
      <c r="I175" s="8" t="s">
        <v>352</v>
      </c>
      <c r="J175" s="8" t="str">
        <f t="shared" si="4"/>
        <v>北海道標茶町</v>
      </c>
      <c r="K175" s="8" t="s">
        <v>3779</v>
      </c>
      <c r="N175" s="20" t="str">
        <f t="shared" si="5"/>
        <v>-</v>
      </c>
      <c r="O175" s="30"/>
      <c r="P175" s="27"/>
      <c r="Q175" s="27"/>
      <c r="R175" s="30"/>
      <c r="S175" s="27"/>
      <c r="T175" s="27"/>
      <c r="U175" s="8"/>
      <c r="V175" s="8"/>
      <c r="W175" s="25"/>
    </row>
    <row r="176" spans="5:23" x14ac:dyDescent="0.15">
      <c r="E176" s="29" t="s">
        <v>5600</v>
      </c>
      <c r="F176" s="8" t="s">
        <v>11</v>
      </c>
      <c r="G176" s="8" t="s">
        <v>353</v>
      </c>
      <c r="H176" s="8" t="s">
        <v>10</v>
      </c>
      <c r="I176" s="8" t="s">
        <v>354</v>
      </c>
      <c r="J176" s="8" t="str">
        <f t="shared" si="4"/>
        <v>北海道弟子屈町</v>
      </c>
      <c r="K176" s="8" t="s">
        <v>3780</v>
      </c>
      <c r="N176" s="20" t="str">
        <f t="shared" si="5"/>
        <v>-</v>
      </c>
      <c r="O176" s="30"/>
      <c r="P176" s="27"/>
      <c r="Q176" s="27"/>
      <c r="R176" s="30"/>
      <c r="S176" s="27"/>
      <c r="T176" s="27"/>
      <c r="U176" s="8"/>
      <c r="V176" s="8"/>
      <c r="W176" s="25"/>
    </row>
    <row r="177" spans="5:23" x14ac:dyDescent="0.15">
      <c r="E177" s="29" t="s">
        <v>5601</v>
      </c>
      <c r="F177" s="8" t="s">
        <v>11</v>
      </c>
      <c r="G177" s="8" t="s">
        <v>355</v>
      </c>
      <c r="H177" s="8" t="s">
        <v>10</v>
      </c>
      <c r="I177" s="8" t="s">
        <v>356</v>
      </c>
      <c r="J177" s="8" t="str">
        <f t="shared" si="4"/>
        <v>北海道鶴居村</v>
      </c>
      <c r="K177" s="8" t="s">
        <v>3781</v>
      </c>
      <c r="N177" s="20" t="str">
        <f t="shared" si="5"/>
        <v>-</v>
      </c>
      <c r="O177" s="30"/>
      <c r="P177" s="27"/>
      <c r="Q177" s="27"/>
      <c r="R177" s="30"/>
      <c r="S177" s="27"/>
      <c r="T177" s="27"/>
      <c r="U177" s="8"/>
      <c r="V177" s="8"/>
      <c r="W177" s="25"/>
    </row>
    <row r="178" spans="5:23" x14ac:dyDescent="0.15">
      <c r="E178" s="29" t="s">
        <v>5602</v>
      </c>
      <c r="F178" s="8" t="s">
        <v>11</v>
      </c>
      <c r="G178" s="8" t="s">
        <v>357</v>
      </c>
      <c r="H178" s="8" t="s">
        <v>10</v>
      </c>
      <c r="I178" s="8" t="s">
        <v>358</v>
      </c>
      <c r="J178" s="8" t="str">
        <f t="shared" si="4"/>
        <v>北海道白糠町</v>
      </c>
      <c r="K178" s="8" t="s">
        <v>3782</v>
      </c>
      <c r="N178" s="20" t="str">
        <f t="shared" si="5"/>
        <v>-</v>
      </c>
      <c r="O178" s="30"/>
      <c r="P178" s="27"/>
      <c r="Q178" s="27"/>
      <c r="R178" s="30"/>
      <c r="S178" s="27"/>
      <c r="T178" s="27"/>
      <c r="U178" s="8"/>
      <c r="V178" s="8"/>
      <c r="W178" s="25"/>
    </row>
    <row r="179" spans="5:23" x14ac:dyDescent="0.15">
      <c r="E179" s="29" t="s">
        <v>5603</v>
      </c>
      <c r="F179" s="8" t="s">
        <v>11</v>
      </c>
      <c r="G179" s="8" t="s">
        <v>3452</v>
      </c>
      <c r="H179" s="8" t="s">
        <v>10</v>
      </c>
      <c r="I179" s="8" t="s">
        <v>359</v>
      </c>
      <c r="J179" s="8" t="str">
        <f t="shared" si="4"/>
        <v>北海道別海町</v>
      </c>
      <c r="K179" s="8" t="s">
        <v>3783</v>
      </c>
      <c r="N179" s="20" t="str">
        <f t="shared" si="5"/>
        <v>-</v>
      </c>
      <c r="O179" s="30"/>
      <c r="P179" s="27"/>
      <c r="Q179" s="27"/>
      <c r="R179" s="30"/>
      <c r="S179" s="27"/>
      <c r="T179" s="27"/>
      <c r="U179" s="8"/>
      <c r="V179" s="8"/>
      <c r="W179" s="25"/>
    </row>
    <row r="180" spans="5:23" x14ac:dyDescent="0.15">
      <c r="E180" s="29" t="s">
        <v>5604</v>
      </c>
      <c r="F180" s="8" t="s">
        <v>11</v>
      </c>
      <c r="G180" s="8" t="s">
        <v>360</v>
      </c>
      <c r="H180" s="8" t="s">
        <v>10</v>
      </c>
      <c r="I180" s="8" t="s">
        <v>361</v>
      </c>
      <c r="J180" s="8" t="str">
        <f t="shared" si="4"/>
        <v>北海道中標津町</v>
      </c>
      <c r="K180" s="8" t="s">
        <v>3784</v>
      </c>
      <c r="N180" s="20" t="str">
        <f t="shared" si="5"/>
        <v>-</v>
      </c>
      <c r="O180" s="30"/>
      <c r="P180" s="27"/>
      <c r="Q180" s="27"/>
      <c r="R180" s="30"/>
      <c r="S180" s="27"/>
      <c r="T180" s="27"/>
      <c r="U180" s="8"/>
      <c r="V180" s="8"/>
      <c r="W180" s="25"/>
    </row>
    <row r="181" spans="5:23" x14ac:dyDescent="0.15">
      <c r="E181" s="29" t="s">
        <v>5605</v>
      </c>
      <c r="F181" s="8" t="s">
        <v>11</v>
      </c>
      <c r="G181" s="8" t="s">
        <v>362</v>
      </c>
      <c r="H181" s="8" t="s">
        <v>10</v>
      </c>
      <c r="I181" s="8" t="s">
        <v>363</v>
      </c>
      <c r="J181" s="8" t="str">
        <f t="shared" si="4"/>
        <v>北海道標津町</v>
      </c>
      <c r="K181" s="8" t="s">
        <v>3785</v>
      </c>
      <c r="N181" s="20" t="str">
        <f t="shared" si="5"/>
        <v>-</v>
      </c>
      <c r="O181" s="30"/>
      <c r="P181" s="27"/>
      <c r="Q181" s="27"/>
      <c r="R181" s="30"/>
      <c r="S181" s="27"/>
      <c r="T181" s="27"/>
      <c r="U181" s="8"/>
      <c r="V181" s="8"/>
      <c r="W181" s="25"/>
    </row>
    <row r="182" spans="5:23" x14ac:dyDescent="0.15">
      <c r="E182" s="29" t="s">
        <v>5606</v>
      </c>
      <c r="F182" s="8" t="s">
        <v>11</v>
      </c>
      <c r="G182" s="8" t="s">
        <v>364</v>
      </c>
      <c r="H182" s="8" t="s">
        <v>10</v>
      </c>
      <c r="I182" s="8" t="s">
        <v>365</v>
      </c>
      <c r="J182" s="8" t="str">
        <f t="shared" si="4"/>
        <v>北海道羅臼町</v>
      </c>
      <c r="K182" s="8" t="s">
        <v>3786</v>
      </c>
      <c r="N182" s="20" t="str">
        <f t="shared" si="5"/>
        <v>-</v>
      </c>
      <c r="O182" s="30"/>
      <c r="P182" s="27"/>
      <c r="Q182" s="27"/>
      <c r="R182" s="30"/>
      <c r="S182" s="27"/>
      <c r="T182" s="27"/>
      <c r="U182" s="8"/>
      <c r="V182" s="8"/>
      <c r="W182" s="25"/>
    </row>
    <row r="183" spans="5:23" x14ac:dyDescent="0.15">
      <c r="E183" s="29" t="s">
        <v>5607</v>
      </c>
      <c r="F183" s="8" t="s">
        <v>366</v>
      </c>
      <c r="G183" s="11"/>
      <c r="H183" s="8" t="s">
        <v>368</v>
      </c>
      <c r="I183" s="8" t="s">
        <v>7221</v>
      </c>
      <c r="J183" s="8" t="str">
        <f t="shared" si="4"/>
        <v>青森県</v>
      </c>
      <c r="K183" s="8" t="s">
        <v>3787</v>
      </c>
      <c r="N183" s="20" t="str">
        <f t="shared" si="5"/>
        <v>-</v>
      </c>
      <c r="O183" s="30"/>
      <c r="P183" s="27"/>
      <c r="Q183" s="27"/>
      <c r="R183" s="30"/>
      <c r="S183" s="27"/>
      <c r="T183" s="27"/>
      <c r="U183" s="8"/>
      <c r="V183" s="8"/>
      <c r="W183" s="25"/>
    </row>
    <row r="184" spans="5:23" x14ac:dyDescent="0.15">
      <c r="E184" s="29" t="s">
        <v>5608</v>
      </c>
      <c r="F184" s="8" t="s">
        <v>366</v>
      </c>
      <c r="G184" s="8" t="s">
        <v>367</v>
      </c>
      <c r="H184" s="8" t="s">
        <v>368</v>
      </c>
      <c r="I184" s="8" t="s">
        <v>369</v>
      </c>
      <c r="J184" s="8" t="str">
        <f t="shared" si="4"/>
        <v>青森県青森市</v>
      </c>
      <c r="K184" s="8" t="s">
        <v>3788</v>
      </c>
      <c r="N184" s="20" t="str">
        <f t="shared" si="5"/>
        <v>-</v>
      </c>
      <c r="O184" s="30"/>
      <c r="P184" s="27"/>
      <c r="Q184" s="27"/>
      <c r="R184" s="30"/>
      <c r="S184" s="27"/>
      <c r="T184" s="27"/>
      <c r="U184" s="8"/>
      <c r="V184" s="8"/>
      <c r="W184" s="25"/>
    </row>
    <row r="185" spans="5:23" x14ac:dyDescent="0.15">
      <c r="E185" s="29" t="s">
        <v>5609</v>
      </c>
      <c r="F185" s="8" t="s">
        <v>366</v>
      </c>
      <c r="G185" s="8" t="s">
        <v>370</v>
      </c>
      <c r="H185" s="8" t="s">
        <v>368</v>
      </c>
      <c r="I185" s="8" t="s">
        <v>371</v>
      </c>
      <c r="J185" s="8" t="str">
        <f t="shared" si="4"/>
        <v>青森県弘前市</v>
      </c>
      <c r="K185" s="8" t="s">
        <v>3789</v>
      </c>
      <c r="N185" s="20" t="str">
        <f t="shared" si="5"/>
        <v>-</v>
      </c>
      <c r="O185" s="30"/>
      <c r="P185" s="27"/>
      <c r="Q185" s="27"/>
      <c r="R185" s="30"/>
      <c r="S185" s="27"/>
      <c r="T185" s="27"/>
      <c r="U185" s="8"/>
      <c r="V185" s="8"/>
      <c r="W185" s="25"/>
    </row>
    <row r="186" spans="5:23" x14ac:dyDescent="0.15">
      <c r="E186" s="29" t="s">
        <v>5610</v>
      </c>
      <c r="F186" s="8" t="s">
        <v>366</v>
      </c>
      <c r="G186" s="8" t="s">
        <v>372</v>
      </c>
      <c r="H186" s="8" t="s">
        <v>368</v>
      </c>
      <c r="I186" s="8" t="s">
        <v>373</v>
      </c>
      <c r="J186" s="8" t="str">
        <f t="shared" si="4"/>
        <v>青森県八戸市</v>
      </c>
      <c r="K186" s="8" t="s">
        <v>3790</v>
      </c>
      <c r="N186" s="20" t="str">
        <f t="shared" si="5"/>
        <v>-</v>
      </c>
      <c r="O186" s="28"/>
      <c r="P186" s="31"/>
      <c r="Q186" s="31"/>
      <c r="R186" s="28"/>
      <c r="S186" s="31"/>
      <c r="T186" s="28"/>
      <c r="U186" s="23"/>
      <c r="V186" s="23"/>
      <c r="W186" s="23"/>
    </row>
    <row r="187" spans="5:23" x14ac:dyDescent="0.15">
      <c r="E187" s="29" t="s">
        <v>5611</v>
      </c>
      <c r="F187" s="8" t="s">
        <v>366</v>
      </c>
      <c r="G187" s="8" t="s">
        <v>374</v>
      </c>
      <c r="H187" s="8" t="s">
        <v>368</v>
      </c>
      <c r="I187" s="8" t="s">
        <v>375</v>
      </c>
      <c r="J187" s="8" t="str">
        <f t="shared" si="4"/>
        <v>青森県黒石市</v>
      </c>
      <c r="K187" s="8" t="s">
        <v>3791</v>
      </c>
      <c r="N187" s="20" t="str">
        <f t="shared" si="5"/>
        <v>-</v>
      </c>
      <c r="O187" s="30"/>
      <c r="P187" s="27"/>
      <c r="Q187" s="27"/>
      <c r="R187" s="30"/>
      <c r="S187" s="27"/>
      <c r="T187" s="27"/>
      <c r="U187" s="8"/>
      <c r="V187" s="8"/>
      <c r="W187" s="25"/>
    </row>
    <row r="188" spans="5:23" x14ac:dyDescent="0.15">
      <c r="E188" s="29" t="s">
        <v>5612</v>
      </c>
      <c r="F188" s="8" t="s">
        <v>366</v>
      </c>
      <c r="G188" s="8" t="s">
        <v>376</v>
      </c>
      <c r="H188" s="8" t="s">
        <v>368</v>
      </c>
      <c r="I188" s="8" t="s">
        <v>377</v>
      </c>
      <c r="J188" s="8" t="str">
        <f t="shared" si="4"/>
        <v>青森県五所川原市</v>
      </c>
      <c r="K188" s="8" t="s">
        <v>3792</v>
      </c>
      <c r="N188" s="20" t="str">
        <f t="shared" si="5"/>
        <v>-</v>
      </c>
      <c r="O188" s="30"/>
      <c r="P188" s="27"/>
      <c r="Q188" s="27"/>
      <c r="R188" s="30"/>
      <c r="S188" s="27"/>
      <c r="T188" s="27"/>
      <c r="U188" s="8"/>
      <c r="V188" s="8"/>
      <c r="W188" s="25"/>
    </row>
    <row r="189" spans="5:23" x14ac:dyDescent="0.15">
      <c r="E189" s="29" t="s">
        <v>5613</v>
      </c>
      <c r="F189" s="8" t="s">
        <v>366</v>
      </c>
      <c r="G189" s="8" t="s">
        <v>378</v>
      </c>
      <c r="H189" s="8" t="s">
        <v>368</v>
      </c>
      <c r="I189" s="8" t="s">
        <v>379</v>
      </c>
      <c r="J189" s="8" t="str">
        <f t="shared" si="4"/>
        <v>青森県十和田市</v>
      </c>
      <c r="K189" s="8" t="s">
        <v>3793</v>
      </c>
      <c r="N189" s="20" t="str">
        <f t="shared" si="5"/>
        <v>-</v>
      </c>
      <c r="O189" s="30"/>
      <c r="P189" s="27"/>
      <c r="Q189" s="27"/>
      <c r="R189" s="30"/>
      <c r="S189" s="27"/>
      <c r="T189" s="27"/>
      <c r="U189" s="8"/>
      <c r="V189" s="8"/>
      <c r="W189" s="25"/>
    </row>
    <row r="190" spans="5:23" x14ac:dyDescent="0.15">
      <c r="E190" s="29" t="s">
        <v>5614</v>
      </c>
      <c r="F190" s="8" t="s">
        <v>366</v>
      </c>
      <c r="G190" s="8" t="s">
        <v>380</v>
      </c>
      <c r="H190" s="8" t="s">
        <v>368</v>
      </c>
      <c r="I190" s="8" t="s">
        <v>381</v>
      </c>
      <c r="J190" s="8" t="str">
        <f t="shared" si="4"/>
        <v>青森県三沢市</v>
      </c>
      <c r="K190" s="8" t="s">
        <v>3794</v>
      </c>
      <c r="N190" s="20" t="str">
        <f t="shared" si="5"/>
        <v>-</v>
      </c>
      <c r="O190" s="30"/>
      <c r="P190" s="27"/>
      <c r="Q190" s="27"/>
      <c r="R190" s="30"/>
      <c r="S190" s="27"/>
      <c r="T190" s="27"/>
      <c r="U190" s="8"/>
      <c r="V190" s="8"/>
      <c r="W190" s="25"/>
    </row>
    <row r="191" spans="5:23" x14ac:dyDescent="0.15">
      <c r="E191" s="29" t="s">
        <v>5615</v>
      </c>
      <c r="F191" s="8" t="s">
        <v>366</v>
      </c>
      <c r="G191" s="8" t="s">
        <v>382</v>
      </c>
      <c r="H191" s="8" t="s">
        <v>368</v>
      </c>
      <c r="I191" s="8" t="s">
        <v>383</v>
      </c>
      <c r="J191" s="8" t="str">
        <f t="shared" si="4"/>
        <v>青森県むつ市</v>
      </c>
      <c r="K191" s="8" t="s">
        <v>3795</v>
      </c>
      <c r="N191" s="20" t="str">
        <f t="shared" si="5"/>
        <v>-</v>
      </c>
      <c r="O191" s="30"/>
      <c r="P191" s="27"/>
      <c r="Q191" s="27"/>
      <c r="R191" s="30"/>
      <c r="S191" s="27"/>
      <c r="T191" s="27"/>
      <c r="U191" s="8"/>
      <c r="V191" s="8"/>
      <c r="W191" s="25"/>
    </row>
    <row r="192" spans="5:23" x14ac:dyDescent="0.15">
      <c r="E192" s="29" t="s">
        <v>5616</v>
      </c>
      <c r="F192" s="8" t="s">
        <v>366</v>
      </c>
      <c r="G192" s="8" t="s">
        <v>384</v>
      </c>
      <c r="H192" s="8" t="s">
        <v>368</v>
      </c>
      <c r="I192" s="8" t="s">
        <v>385</v>
      </c>
      <c r="J192" s="8" t="str">
        <f t="shared" si="4"/>
        <v>青森県つがる市</v>
      </c>
      <c r="K192" s="8" t="s">
        <v>3796</v>
      </c>
      <c r="N192" s="20" t="str">
        <f t="shared" si="5"/>
        <v>-</v>
      </c>
      <c r="O192" s="30"/>
      <c r="P192" s="27"/>
      <c r="Q192" s="27"/>
      <c r="R192" s="30"/>
      <c r="S192" s="27"/>
      <c r="T192" s="27"/>
      <c r="U192" s="8"/>
      <c r="V192" s="8"/>
      <c r="W192" s="25"/>
    </row>
    <row r="193" spans="5:23" x14ac:dyDescent="0.15">
      <c r="E193" s="29" t="s">
        <v>5617</v>
      </c>
      <c r="F193" s="8" t="s">
        <v>366</v>
      </c>
      <c r="G193" s="8" t="s">
        <v>386</v>
      </c>
      <c r="H193" s="8" t="s">
        <v>368</v>
      </c>
      <c r="I193" s="8" t="s">
        <v>387</v>
      </c>
      <c r="J193" s="8" t="str">
        <f t="shared" si="4"/>
        <v>青森県平川市</v>
      </c>
      <c r="K193" s="8" t="s">
        <v>3797</v>
      </c>
      <c r="N193" s="20" t="str">
        <f t="shared" si="5"/>
        <v>-</v>
      </c>
      <c r="O193" s="30"/>
      <c r="P193" s="27"/>
      <c r="Q193" s="27"/>
      <c r="R193" s="30"/>
      <c r="S193" s="27"/>
      <c r="T193" s="27"/>
      <c r="U193" s="8"/>
      <c r="V193" s="8"/>
      <c r="W193" s="25"/>
    </row>
    <row r="194" spans="5:23" x14ac:dyDescent="0.15">
      <c r="E194" s="29" t="s">
        <v>5618</v>
      </c>
      <c r="F194" s="8" t="s">
        <v>366</v>
      </c>
      <c r="G194" s="8" t="s">
        <v>388</v>
      </c>
      <c r="H194" s="8" t="s">
        <v>368</v>
      </c>
      <c r="I194" s="8" t="s">
        <v>389</v>
      </c>
      <c r="J194" s="8" t="str">
        <f t="shared" si="4"/>
        <v>青森県平内町</v>
      </c>
      <c r="K194" s="8" t="s">
        <v>3798</v>
      </c>
      <c r="N194" s="20" t="str">
        <f t="shared" si="5"/>
        <v>-</v>
      </c>
      <c r="O194" s="30"/>
      <c r="P194" s="27"/>
      <c r="Q194" s="27"/>
      <c r="R194" s="30"/>
      <c r="S194" s="27"/>
      <c r="T194" s="27"/>
      <c r="U194" s="8"/>
      <c r="V194" s="8"/>
      <c r="W194" s="25"/>
    </row>
    <row r="195" spans="5:23" x14ac:dyDescent="0.15">
      <c r="E195" s="29" t="s">
        <v>5619</v>
      </c>
      <c r="F195" s="8" t="s">
        <v>366</v>
      </c>
      <c r="G195" s="8" t="s">
        <v>390</v>
      </c>
      <c r="H195" s="8" t="s">
        <v>368</v>
      </c>
      <c r="I195" s="8" t="s">
        <v>391</v>
      </c>
      <c r="J195" s="8" t="str">
        <f t="shared" si="4"/>
        <v>青森県今別町</v>
      </c>
      <c r="K195" s="8" t="s">
        <v>3799</v>
      </c>
      <c r="N195" s="20" t="str">
        <f t="shared" si="5"/>
        <v>-</v>
      </c>
      <c r="O195" s="30"/>
      <c r="P195" s="27"/>
      <c r="Q195" s="27"/>
      <c r="R195" s="30"/>
      <c r="S195" s="27"/>
      <c r="T195" s="27"/>
      <c r="U195" s="8"/>
      <c r="V195" s="8"/>
      <c r="W195" s="25"/>
    </row>
    <row r="196" spans="5:23" x14ac:dyDescent="0.15">
      <c r="E196" s="29" t="s">
        <v>5620</v>
      </c>
      <c r="F196" s="8" t="s">
        <v>366</v>
      </c>
      <c r="G196" s="8" t="s">
        <v>392</v>
      </c>
      <c r="H196" s="8" t="s">
        <v>368</v>
      </c>
      <c r="I196" s="8" t="s">
        <v>393</v>
      </c>
      <c r="J196" s="8" t="str">
        <f t="shared" ref="J196:J259" si="6">F196&amp;G196</f>
        <v>青森県蓬田村</v>
      </c>
      <c r="K196" s="8" t="s">
        <v>3800</v>
      </c>
      <c r="N196" s="20" t="str">
        <f t="shared" ref="N196:N259" si="7">O196&amp;"-"&amp;R196</f>
        <v>-</v>
      </c>
      <c r="O196" s="30"/>
      <c r="P196" s="27"/>
      <c r="Q196" s="27"/>
      <c r="R196" s="30"/>
      <c r="S196" s="27"/>
      <c r="T196" s="27"/>
      <c r="U196" s="8"/>
      <c r="V196" s="8"/>
      <c r="W196" s="25"/>
    </row>
    <row r="197" spans="5:23" x14ac:dyDescent="0.15">
      <c r="E197" s="29" t="s">
        <v>5621</v>
      </c>
      <c r="F197" s="8" t="s">
        <v>366</v>
      </c>
      <c r="G197" s="8" t="s">
        <v>394</v>
      </c>
      <c r="H197" s="8" t="s">
        <v>368</v>
      </c>
      <c r="I197" s="8" t="s">
        <v>395</v>
      </c>
      <c r="J197" s="8" t="str">
        <f t="shared" si="6"/>
        <v>青森県外ヶ浜町</v>
      </c>
      <c r="K197" s="8" t="s">
        <v>3801</v>
      </c>
      <c r="N197" s="20" t="str">
        <f t="shared" si="7"/>
        <v>-</v>
      </c>
      <c r="O197" s="30"/>
      <c r="P197" s="27"/>
      <c r="Q197" s="27"/>
      <c r="R197" s="30"/>
      <c r="S197" s="27"/>
      <c r="T197" s="27"/>
      <c r="U197" s="8"/>
      <c r="V197" s="8"/>
      <c r="W197" s="25"/>
    </row>
    <row r="198" spans="5:23" x14ac:dyDescent="0.15">
      <c r="E198" s="29" t="s">
        <v>5622</v>
      </c>
      <c r="F198" s="8" t="s">
        <v>366</v>
      </c>
      <c r="G198" s="8" t="s">
        <v>396</v>
      </c>
      <c r="H198" s="8" t="s">
        <v>368</v>
      </c>
      <c r="I198" s="8" t="s">
        <v>397</v>
      </c>
      <c r="J198" s="8" t="str">
        <f t="shared" si="6"/>
        <v>青森県鰺ヶ沢町</v>
      </c>
      <c r="K198" s="8" t="s">
        <v>3802</v>
      </c>
      <c r="N198" s="20" t="str">
        <f t="shared" si="7"/>
        <v>-</v>
      </c>
      <c r="O198" s="30"/>
      <c r="P198" s="27"/>
      <c r="Q198" s="27"/>
      <c r="R198" s="30"/>
      <c r="S198" s="27"/>
      <c r="T198" s="27"/>
      <c r="U198" s="8"/>
      <c r="V198" s="8"/>
      <c r="W198" s="25"/>
    </row>
    <row r="199" spans="5:23" x14ac:dyDescent="0.15">
      <c r="E199" s="29" t="s">
        <v>5623</v>
      </c>
      <c r="F199" s="8" t="s">
        <v>366</v>
      </c>
      <c r="G199" s="8" t="s">
        <v>398</v>
      </c>
      <c r="H199" s="8" t="s">
        <v>368</v>
      </c>
      <c r="I199" s="8" t="s">
        <v>399</v>
      </c>
      <c r="J199" s="8" t="str">
        <f t="shared" si="6"/>
        <v>青森県深浦町</v>
      </c>
      <c r="K199" s="8" t="s">
        <v>3803</v>
      </c>
      <c r="N199" s="20" t="str">
        <f t="shared" si="7"/>
        <v>-</v>
      </c>
      <c r="O199" s="30"/>
      <c r="P199" s="27"/>
      <c r="Q199" s="27"/>
      <c r="R199" s="30"/>
      <c r="S199" s="27"/>
      <c r="T199" s="27"/>
      <c r="U199" s="8"/>
      <c r="V199" s="8"/>
      <c r="W199" s="25"/>
    </row>
    <row r="200" spans="5:23" x14ac:dyDescent="0.15">
      <c r="E200" s="29" t="s">
        <v>5624</v>
      </c>
      <c r="F200" s="8" t="s">
        <v>366</v>
      </c>
      <c r="G200" s="8" t="s">
        <v>400</v>
      </c>
      <c r="H200" s="8" t="s">
        <v>368</v>
      </c>
      <c r="I200" s="8" t="s">
        <v>401</v>
      </c>
      <c r="J200" s="8" t="str">
        <f t="shared" si="6"/>
        <v>青森県西目屋村</v>
      </c>
      <c r="K200" s="8" t="s">
        <v>3804</v>
      </c>
      <c r="N200" s="20" t="str">
        <f t="shared" si="7"/>
        <v>-</v>
      </c>
      <c r="O200" s="30"/>
      <c r="P200" s="27"/>
      <c r="Q200" s="27"/>
      <c r="R200" s="30"/>
      <c r="S200" s="27"/>
      <c r="T200" s="27"/>
      <c r="U200" s="8"/>
      <c r="V200" s="8"/>
      <c r="W200" s="25"/>
    </row>
    <row r="201" spans="5:23" x14ac:dyDescent="0.15">
      <c r="E201" s="29" t="s">
        <v>5625</v>
      </c>
      <c r="F201" s="8" t="s">
        <v>366</v>
      </c>
      <c r="G201" s="8" t="s">
        <v>402</v>
      </c>
      <c r="H201" s="8" t="s">
        <v>368</v>
      </c>
      <c r="I201" s="8" t="s">
        <v>403</v>
      </c>
      <c r="J201" s="8" t="str">
        <f t="shared" si="6"/>
        <v>青森県藤崎町</v>
      </c>
      <c r="K201" s="8" t="s">
        <v>3805</v>
      </c>
      <c r="N201" s="20" t="str">
        <f t="shared" si="7"/>
        <v>-</v>
      </c>
      <c r="O201" s="30"/>
      <c r="P201" s="27"/>
      <c r="Q201" s="27"/>
      <c r="R201" s="30"/>
      <c r="S201" s="27"/>
      <c r="T201" s="27"/>
      <c r="U201" s="8"/>
      <c r="V201" s="8"/>
      <c r="W201" s="25"/>
    </row>
    <row r="202" spans="5:23" x14ac:dyDescent="0.15">
      <c r="E202" s="29" t="s">
        <v>5626</v>
      </c>
      <c r="F202" s="8" t="s">
        <v>366</v>
      </c>
      <c r="G202" s="8" t="s">
        <v>404</v>
      </c>
      <c r="H202" s="8" t="s">
        <v>368</v>
      </c>
      <c r="I202" s="8" t="s">
        <v>405</v>
      </c>
      <c r="J202" s="8" t="str">
        <f t="shared" si="6"/>
        <v>青森県大鰐町</v>
      </c>
      <c r="K202" s="8" t="s">
        <v>3806</v>
      </c>
      <c r="N202" s="20" t="str">
        <f t="shared" si="7"/>
        <v>-</v>
      </c>
      <c r="O202" s="30"/>
      <c r="P202" s="27"/>
      <c r="Q202" s="27"/>
      <c r="R202" s="30"/>
      <c r="S202" s="27"/>
      <c r="T202" s="27"/>
      <c r="U202" s="8"/>
      <c r="V202" s="8"/>
      <c r="W202" s="25"/>
    </row>
    <row r="203" spans="5:23" x14ac:dyDescent="0.15">
      <c r="E203" s="29" t="s">
        <v>5627</v>
      </c>
      <c r="F203" s="8" t="s">
        <v>366</v>
      </c>
      <c r="G203" s="8" t="s">
        <v>406</v>
      </c>
      <c r="H203" s="8" t="s">
        <v>368</v>
      </c>
      <c r="I203" s="8" t="s">
        <v>407</v>
      </c>
      <c r="J203" s="8" t="str">
        <f t="shared" si="6"/>
        <v>青森県田舎館村</v>
      </c>
      <c r="K203" s="8" t="s">
        <v>3807</v>
      </c>
      <c r="N203" s="20" t="str">
        <f t="shared" si="7"/>
        <v>-</v>
      </c>
      <c r="O203" s="30"/>
      <c r="P203" s="27"/>
      <c r="Q203" s="27"/>
      <c r="R203" s="30"/>
      <c r="S203" s="27"/>
      <c r="T203" s="27"/>
      <c r="U203" s="8"/>
      <c r="V203" s="8"/>
      <c r="W203" s="25"/>
    </row>
    <row r="204" spans="5:23" x14ac:dyDescent="0.15">
      <c r="E204" s="29" t="s">
        <v>5628</v>
      </c>
      <c r="F204" s="8" t="s">
        <v>366</v>
      </c>
      <c r="G204" s="8" t="s">
        <v>408</v>
      </c>
      <c r="H204" s="8" t="s">
        <v>368</v>
      </c>
      <c r="I204" s="8" t="s">
        <v>409</v>
      </c>
      <c r="J204" s="8" t="str">
        <f t="shared" si="6"/>
        <v>青森県板柳町</v>
      </c>
      <c r="K204" s="8" t="s">
        <v>3808</v>
      </c>
      <c r="N204" s="20" t="str">
        <f t="shared" si="7"/>
        <v>-</v>
      </c>
      <c r="O204" s="30"/>
      <c r="P204" s="27"/>
      <c r="Q204" s="27"/>
      <c r="R204" s="30"/>
      <c r="S204" s="27"/>
      <c r="T204" s="27"/>
      <c r="U204" s="8"/>
      <c r="V204" s="8"/>
      <c r="W204" s="25"/>
    </row>
    <row r="205" spans="5:23" x14ac:dyDescent="0.15">
      <c r="E205" s="29" t="s">
        <v>5629</v>
      </c>
      <c r="F205" s="8" t="s">
        <v>366</v>
      </c>
      <c r="G205" s="8" t="s">
        <v>410</v>
      </c>
      <c r="H205" s="8" t="s">
        <v>368</v>
      </c>
      <c r="I205" s="8" t="s">
        <v>411</v>
      </c>
      <c r="J205" s="8" t="str">
        <f t="shared" si="6"/>
        <v>青森県鶴田町</v>
      </c>
      <c r="K205" s="8" t="s">
        <v>3809</v>
      </c>
      <c r="N205" s="20" t="str">
        <f t="shared" si="7"/>
        <v>-</v>
      </c>
      <c r="O205" s="30"/>
      <c r="P205" s="27"/>
      <c r="Q205" s="27"/>
      <c r="R205" s="30"/>
      <c r="S205" s="27"/>
      <c r="T205" s="27"/>
      <c r="U205" s="8"/>
      <c r="V205" s="8"/>
      <c r="W205" s="25"/>
    </row>
    <row r="206" spans="5:23" x14ac:dyDescent="0.15">
      <c r="E206" s="29" t="s">
        <v>5630</v>
      </c>
      <c r="F206" s="8" t="s">
        <v>366</v>
      </c>
      <c r="G206" s="8" t="s">
        <v>412</v>
      </c>
      <c r="H206" s="8" t="s">
        <v>368</v>
      </c>
      <c r="I206" s="8" t="s">
        <v>413</v>
      </c>
      <c r="J206" s="8" t="str">
        <f t="shared" si="6"/>
        <v>青森県中泊町</v>
      </c>
      <c r="K206" s="8" t="s">
        <v>3810</v>
      </c>
      <c r="N206" s="20" t="str">
        <f t="shared" si="7"/>
        <v>-</v>
      </c>
      <c r="O206" s="30"/>
      <c r="P206" s="27"/>
      <c r="Q206" s="27"/>
      <c r="R206" s="30"/>
      <c r="S206" s="27"/>
      <c r="T206" s="27"/>
      <c r="U206" s="8"/>
      <c r="V206" s="8"/>
      <c r="W206" s="25"/>
    </row>
    <row r="207" spans="5:23" x14ac:dyDescent="0.15">
      <c r="E207" s="29" t="s">
        <v>5631</v>
      </c>
      <c r="F207" s="8" t="s">
        <v>366</v>
      </c>
      <c r="G207" s="8" t="s">
        <v>414</v>
      </c>
      <c r="H207" s="8" t="s">
        <v>368</v>
      </c>
      <c r="I207" s="8" t="s">
        <v>415</v>
      </c>
      <c r="J207" s="8" t="str">
        <f t="shared" si="6"/>
        <v>青森県野辺地町</v>
      </c>
      <c r="K207" s="8" t="s">
        <v>3811</v>
      </c>
      <c r="N207" s="20" t="str">
        <f t="shared" si="7"/>
        <v>-</v>
      </c>
      <c r="O207" s="30"/>
      <c r="P207" s="27"/>
      <c r="Q207" s="27"/>
      <c r="R207" s="30"/>
      <c r="S207" s="27"/>
      <c r="T207" s="27"/>
      <c r="U207" s="8"/>
      <c r="V207" s="8"/>
      <c r="W207" s="25"/>
    </row>
    <row r="208" spans="5:23" x14ac:dyDescent="0.15">
      <c r="E208" s="29" t="s">
        <v>5632</v>
      </c>
      <c r="F208" s="8" t="s">
        <v>366</v>
      </c>
      <c r="G208" s="8" t="s">
        <v>416</v>
      </c>
      <c r="H208" s="8" t="s">
        <v>368</v>
      </c>
      <c r="I208" s="8" t="s">
        <v>417</v>
      </c>
      <c r="J208" s="8" t="str">
        <f t="shared" si="6"/>
        <v>青森県七戸町</v>
      </c>
      <c r="K208" s="8" t="s">
        <v>3812</v>
      </c>
      <c r="N208" s="20" t="str">
        <f t="shared" si="7"/>
        <v>-</v>
      </c>
      <c r="O208" s="30"/>
      <c r="P208" s="27"/>
      <c r="Q208" s="27"/>
      <c r="R208" s="30"/>
      <c r="S208" s="27"/>
      <c r="T208" s="27"/>
      <c r="U208" s="8"/>
      <c r="V208" s="8"/>
      <c r="W208" s="25"/>
    </row>
    <row r="209" spans="5:23" x14ac:dyDescent="0.15">
      <c r="E209" s="29" t="s">
        <v>5633</v>
      </c>
      <c r="F209" s="8" t="s">
        <v>366</v>
      </c>
      <c r="G209" s="8" t="s">
        <v>418</v>
      </c>
      <c r="H209" s="8" t="s">
        <v>368</v>
      </c>
      <c r="I209" s="8" t="s">
        <v>419</v>
      </c>
      <c r="J209" s="8" t="str">
        <f t="shared" si="6"/>
        <v>青森県六戸町</v>
      </c>
      <c r="K209" s="8" t="s">
        <v>3813</v>
      </c>
      <c r="N209" s="20" t="str">
        <f t="shared" si="7"/>
        <v>-</v>
      </c>
      <c r="O209" s="30"/>
      <c r="P209" s="27"/>
      <c r="Q209" s="27"/>
      <c r="R209" s="30"/>
      <c r="S209" s="27"/>
      <c r="T209" s="27"/>
      <c r="U209" s="8"/>
      <c r="V209" s="8"/>
      <c r="W209" s="25"/>
    </row>
    <row r="210" spans="5:23" x14ac:dyDescent="0.15">
      <c r="E210" s="29" t="s">
        <v>5634</v>
      </c>
      <c r="F210" s="8" t="s">
        <v>366</v>
      </c>
      <c r="G210" s="8" t="s">
        <v>420</v>
      </c>
      <c r="H210" s="8" t="s">
        <v>368</v>
      </c>
      <c r="I210" s="8" t="s">
        <v>421</v>
      </c>
      <c r="J210" s="8" t="str">
        <f t="shared" si="6"/>
        <v>青森県横浜町</v>
      </c>
      <c r="K210" s="8" t="s">
        <v>3814</v>
      </c>
      <c r="N210" s="20" t="str">
        <f t="shared" si="7"/>
        <v>-</v>
      </c>
      <c r="O210" s="30"/>
      <c r="P210" s="27"/>
      <c r="Q210" s="27"/>
      <c r="R210" s="30"/>
      <c r="S210" s="27"/>
      <c r="T210" s="27"/>
      <c r="U210" s="8"/>
      <c r="V210" s="8"/>
      <c r="W210" s="25"/>
    </row>
    <row r="211" spans="5:23" x14ac:dyDescent="0.15">
      <c r="E211" s="29" t="s">
        <v>5635</v>
      </c>
      <c r="F211" s="8" t="s">
        <v>366</v>
      </c>
      <c r="G211" s="8" t="s">
        <v>422</v>
      </c>
      <c r="H211" s="8" t="s">
        <v>368</v>
      </c>
      <c r="I211" s="8" t="s">
        <v>423</v>
      </c>
      <c r="J211" s="8" t="str">
        <f t="shared" si="6"/>
        <v>青森県東北町</v>
      </c>
      <c r="K211" s="8" t="s">
        <v>3815</v>
      </c>
      <c r="N211" s="20" t="str">
        <f t="shared" si="7"/>
        <v>-</v>
      </c>
      <c r="O211" s="30"/>
      <c r="P211" s="27"/>
      <c r="Q211" s="27"/>
      <c r="R211" s="30"/>
      <c r="S211" s="27"/>
      <c r="T211" s="27"/>
      <c r="U211" s="8"/>
      <c r="V211" s="8"/>
      <c r="W211" s="25"/>
    </row>
    <row r="212" spans="5:23" x14ac:dyDescent="0.15">
      <c r="E212" s="29" t="s">
        <v>5636</v>
      </c>
      <c r="F212" s="8" t="s">
        <v>366</v>
      </c>
      <c r="G212" s="8" t="s">
        <v>424</v>
      </c>
      <c r="H212" s="8" t="s">
        <v>368</v>
      </c>
      <c r="I212" s="8" t="s">
        <v>425</v>
      </c>
      <c r="J212" s="8" t="str">
        <f t="shared" si="6"/>
        <v>青森県六ヶ所村</v>
      </c>
      <c r="K212" s="8" t="s">
        <v>3816</v>
      </c>
      <c r="N212" s="20" t="str">
        <f t="shared" si="7"/>
        <v>-</v>
      </c>
      <c r="O212" s="30"/>
      <c r="P212" s="27"/>
      <c r="Q212" s="27"/>
      <c r="R212" s="30"/>
      <c r="S212" s="27"/>
      <c r="T212" s="27"/>
      <c r="U212" s="8"/>
      <c r="V212" s="8"/>
      <c r="W212" s="25"/>
    </row>
    <row r="213" spans="5:23" x14ac:dyDescent="0.15">
      <c r="E213" s="29" t="s">
        <v>5637</v>
      </c>
      <c r="F213" s="8" t="s">
        <v>366</v>
      </c>
      <c r="G213" s="8" t="s">
        <v>426</v>
      </c>
      <c r="H213" s="8" t="s">
        <v>368</v>
      </c>
      <c r="I213" s="8" t="s">
        <v>427</v>
      </c>
      <c r="J213" s="8" t="str">
        <f t="shared" si="6"/>
        <v>青森県おいらせ町</v>
      </c>
      <c r="K213" s="8" t="s">
        <v>3817</v>
      </c>
      <c r="N213" s="20" t="str">
        <f t="shared" si="7"/>
        <v>-</v>
      </c>
      <c r="O213" s="30"/>
      <c r="P213" s="27"/>
      <c r="Q213" s="27"/>
      <c r="R213" s="30"/>
      <c r="S213" s="27"/>
      <c r="T213" s="27"/>
      <c r="U213" s="8"/>
      <c r="V213" s="8"/>
      <c r="W213" s="25"/>
    </row>
    <row r="214" spans="5:23" x14ac:dyDescent="0.15">
      <c r="E214" s="29" t="s">
        <v>5638</v>
      </c>
      <c r="F214" s="8" t="s">
        <v>366</v>
      </c>
      <c r="G214" s="8" t="s">
        <v>428</v>
      </c>
      <c r="H214" s="8" t="s">
        <v>368</v>
      </c>
      <c r="I214" s="8" t="s">
        <v>429</v>
      </c>
      <c r="J214" s="8" t="str">
        <f t="shared" si="6"/>
        <v>青森県大間町</v>
      </c>
      <c r="K214" s="8" t="s">
        <v>3818</v>
      </c>
      <c r="N214" s="20" t="str">
        <f t="shared" si="7"/>
        <v>-</v>
      </c>
      <c r="O214" s="30"/>
      <c r="P214" s="27"/>
      <c r="Q214" s="27"/>
      <c r="R214" s="30"/>
      <c r="S214" s="27"/>
      <c r="T214" s="27"/>
      <c r="U214" s="8"/>
      <c r="V214" s="8"/>
      <c r="W214" s="25"/>
    </row>
    <row r="215" spans="5:23" x14ac:dyDescent="0.15">
      <c r="E215" s="29" t="s">
        <v>5639</v>
      </c>
      <c r="F215" s="8" t="s">
        <v>366</v>
      </c>
      <c r="G215" s="8" t="s">
        <v>430</v>
      </c>
      <c r="H215" s="8" t="s">
        <v>368</v>
      </c>
      <c r="I215" s="8" t="s">
        <v>431</v>
      </c>
      <c r="J215" s="8" t="str">
        <f t="shared" si="6"/>
        <v>青森県東通村</v>
      </c>
      <c r="K215" s="8" t="s">
        <v>3819</v>
      </c>
      <c r="N215" s="20" t="str">
        <f t="shared" si="7"/>
        <v>-</v>
      </c>
      <c r="O215" s="30"/>
      <c r="P215" s="27"/>
      <c r="Q215" s="27"/>
      <c r="R215" s="30"/>
      <c r="S215" s="27"/>
      <c r="T215" s="27"/>
      <c r="U215" s="8"/>
      <c r="V215" s="8"/>
      <c r="W215" s="25"/>
    </row>
    <row r="216" spans="5:23" x14ac:dyDescent="0.15">
      <c r="E216" s="29" t="s">
        <v>5640</v>
      </c>
      <c r="F216" s="8" t="s">
        <v>366</v>
      </c>
      <c r="G216" s="8" t="s">
        <v>432</v>
      </c>
      <c r="H216" s="8" t="s">
        <v>368</v>
      </c>
      <c r="I216" s="8" t="s">
        <v>433</v>
      </c>
      <c r="J216" s="8" t="str">
        <f t="shared" si="6"/>
        <v>青森県風間浦村</v>
      </c>
      <c r="K216" s="8" t="s">
        <v>3820</v>
      </c>
      <c r="N216" s="20" t="str">
        <f t="shared" si="7"/>
        <v>-</v>
      </c>
      <c r="O216" s="30"/>
      <c r="P216" s="27"/>
      <c r="Q216" s="27"/>
      <c r="R216" s="30"/>
      <c r="S216" s="27"/>
      <c r="T216" s="27"/>
      <c r="U216" s="8"/>
      <c r="V216" s="8"/>
      <c r="W216" s="25"/>
    </row>
    <row r="217" spans="5:23" x14ac:dyDescent="0.15">
      <c r="E217" s="29" t="s">
        <v>5641</v>
      </c>
      <c r="F217" s="8" t="s">
        <v>366</v>
      </c>
      <c r="G217" s="8" t="s">
        <v>434</v>
      </c>
      <c r="H217" s="8" t="s">
        <v>368</v>
      </c>
      <c r="I217" s="8" t="s">
        <v>435</v>
      </c>
      <c r="J217" s="8" t="str">
        <f t="shared" si="6"/>
        <v>青森県佐井村</v>
      </c>
      <c r="K217" s="8" t="s">
        <v>3821</v>
      </c>
      <c r="N217" s="20" t="str">
        <f t="shared" si="7"/>
        <v>-</v>
      </c>
      <c r="O217" s="30"/>
      <c r="P217" s="27"/>
      <c r="Q217" s="27"/>
      <c r="R217" s="30"/>
      <c r="S217" s="27"/>
      <c r="T217" s="27"/>
      <c r="U217" s="8"/>
      <c r="V217" s="8"/>
      <c r="W217" s="25"/>
    </row>
    <row r="218" spans="5:23" x14ac:dyDescent="0.15">
      <c r="E218" s="29" t="s">
        <v>5642</v>
      </c>
      <c r="F218" s="8" t="s">
        <v>366</v>
      </c>
      <c r="G218" s="8" t="s">
        <v>436</v>
      </c>
      <c r="H218" s="8" t="s">
        <v>368</v>
      </c>
      <c r="I218" s="8" t="s">
        <v>437</v>
      </c>
      <c r="J218" s="8" t="str">
        <f t="shared" si="6"/>
        <v>青森県三戸町</v>
      </c>
      <c r="K218" s="8" t="s">
        <v>3822</v>
      </c>
      <c r="N218" s="20" t="str">
        <f t="shared" si="7"/>
        <v>-</v>
      </c>
      <c r="O218" s="30"/>
      <c r="P218" s="27"/>
      <c r="Q218" s="27"/>
      <c r="R218" s="30"/>
      <c r="S218" s="27"/>
      <c r="T218" s="27"/>
      <c r="U218" s="8"/>
      <c r="V218" s="8"/>
      <c r="W218" s="25"/>
    </row>
    <row r="219" spans="5:23" x14ac:dyDescent="0.15">
      <c r="E219" s="29" t="s">
        <v>5643</v>
      </c>
      <c r="F219" s="8" t="s">
        <v>366</v>
      </c>
      <c r="G219" s="8" t="s">
        <v>438</v>
      </c>
      <c r="H219" s="8" t="s">
        <v>368</v>
      </c>
      <c r="I219" s="8" t="s">
        <v>439</v>
      </c>
      <c r="J219" s="8" t="str">
        <f t="shared" si="6"/>
        <v>青森県五戸町</v>
      </c>
      <c r="K219" s="8" t="s">
        <v>3823</v>
      </c>
      <c r="N219" s="20" t="str">
        <f t="shared" si="7"/>
        <v>-</v>
      </c>
      <c r="O219" s="30"/>
      <c r="P219" s="27"/>
      <c r="Q219" s="27"/>
      <c r="R219" s="30"/>
      <c r="S219" s="27"/>
      <c r="T219" s="27"/>
      <c r="U219" s="8"/>
      <c r="V219" s="8"/>
      <c r="W219" s="25"/>
    </row>
    <row r="220" spans="5:23" x14ac:dyDescent="0.15">
      <c r="E220" s="29" t="s">
        <v>5644</v>
      </c>
      <c r="F220" s="8" t="s">
        <v>366</v>
      </c>
      <c r="G220" s="8" t="s">
        <v>440</v>
      </c>
      <c r="H220" s="8" t="s">
        <v>368</v>
      </c>
      <c r="I220" s="8" t="s">
        <v>441</v>
      </c>
      <c r="J220" s="8" t="str">
        <f t="shared" si="6"/>
        <v>青森県田子町</v>
      </c>
      <c r="K220" s="8" t="s">
        <v>3824</v>
      </c>
      <c r="N220" s="20" t="str">
        <f t="shared" si="7"/>
        <v>-</v>
      </c>
      <c r="O220" s="30"/>
      <c r="P220" s="27"/>
      <c r="Q220" s="27"/>
      <c r="R220" s="30"/>
      <c r="S220" s="27"/>
      <c r="T220" s="27"/>
      <c r="U220" s="8"/>
      <c r="V220" s="8"/>
      <c r="W220" s="25"/>
    </row>
    <row r="221" spans="5:23" x14ac:dyDescent="0.15">
      <c r="E221" s="29" t="s">
        <v>5645</v>
      </c>
      <c r="F221" s="8" t="s">
        <v>366</v>
      </c>
      <c r="G221" s="8" t="s">
        <v>442</v>
      </c>
      <c r="H221" s="8" t="s">
        <v>368</v>
      </c>
      <c r="I221" s="8" t="s">
        <v>443</v>
      </c>
      <c r="J221" s="8" t="str">
        <f t="shared" si="6"/>
        <v>青森県南部町</v>
      </c>
      <c r="K221" s="8" t="s">
        <v>3825</v>
      </c>
      <c r="N221" s="20" t="str">
        <f t="shared" si="7"/>
        <v>-</v>
      </c>
      <c r="O221" s="30"/>
      <c r="P221" s="27"/>
      <c r="Q221" s="27"/>
      <c r="R221" s="30"/>
      <c r="S221" s="27"/>
      <c r="T221" s="27"/>
      <c r="U221" s="8"/>
      <c r="V221" s="8"/>
      <c r="W221" s="25"/>
    </row>
    <row r="222" spans="5:23" x14ac:dyDescent="0.15">
      <c r="E222" s="29" t="s">
        <v>5646</v>
      </c>
      <c r="F222" s="8" t="s">
        <v>366</v>
      </c>
      <c r="G222" s="8" t="s">
        <v>444</v>
      </c>
      <c r="H222" s="8" t="s">
        <v>368</v>
      </c>
      <c r="I222" s="8" t="s">
        <v>445</v>
      </c>
      <c r="J222" s="8" t="str">
        <f t="shared" si="6"/>
        <v>青森県階上町</v>
      </c>
      <c r="K222" s="8" t="s">
        <v>3826</v>
      </c>
      <c r="N222" s="20" t="str">
        <f t="shared" si="7"/>
        <v>-</v>
      </c>
      <c r="O222" s="30"/>
      <c r="P222" s="27"/>
      <c r="Q222" s="27"/>
      <c r="R222" s="30"/>
      <c r="S222" s="27"/>
      <c r="T222" s="27"/>
      <c r="U222" s="8"/>
      <c r="V222" s="8"/>
      <c r="W222" s="25"/>
    </row>
    <row r="223" spans="5:23" x14ac:dyDescent="0.15">
      <c r="E223" s="29" t="s">
        <v>5647</v>
      </c>
      <c r="F223" s="8" t="s">
        <v>366</v>
      </c>
      <c r="G223" s="8" t="s">
        <v>446</v>
      </c>
      <c r="H223" s="8" t="s">
        <v>368</v>
      </c>
      <c r="I223" s="8" t="s">
        <v>447</v>
      </c>
      <c r="J223" s="8" t="str">
        <f t="shared" si="6"/>
        <v>青森県新郷村</v>
      </c>
      <c r="K223" s="8" t="s">
        <v>3827</v>
      </c>
      <c r="N223" s="20" t="str">
        <f t="shared" si="7"/>
        <v>-</v>
      </c>
      <c r="O223" s="30"/>
      <c r="P223" s="27"/>
      <c r="Q223" s="27"/>
      <c r="R223" s="30"/>
      <c r="S223" s="27"/>
      <c r="T223" s="27"/>
      <c r="U223" s="8"/>
      <c r="V223" s="8"/>
      <c r="W223" s="25"/>
    </row>
    <row r="224" spans="5:23" x14ac:dyDescent="0.15">
      <c r="E224" s="29" t="s">
        <v>5648</v>
      </c>
      <c r="F224" s="8" t="s">
        <v>448</v>
      </c>
      <c r="G224" s="11"/>
      <c r="H224" s="8" t="s">
        <v>450</v>
      </c>
      <c r="I224" s="8" t="s">
        <v>7221</v>
      </c>
      <c r="J224" s="8" t="str">
        <f t="shared" si="6"/>
        <v>岩手県</v>
      </c>
      <c r="K224" s="8" t="s">
        <v>3828</v>
      </c>
      <c r="N224" s="20" t="str">
        <f t="shared" si="7"/>
        <v>-</v>
      </c>
      <c r="O224" s="30"/>
      <c r="P224" s="27"/>
      <c r="Q224" s="27"/>
      <c r="R224" s="30"/>
      <c r="S224" s="27"/>
      <c r="T224" s="27"/>
      <c r="U224" s="8"/>
      <c r="V224" s="8"/>
      <c r="W224" s="25"/>
    </row>
    <row r="225" spans="5:23" x14ac:dyDescent="0.15">
      <c r="E225" s="29" t="s">
        <v>5649</v>
      </c>
      <c r="F225" s="8" t="s">
        <v>448</v>
      </c>
      <c r="G225" s="8" t="s">
        <v>449</v>
      </c>
      <c r="H225" s="8" t="s">
        <v>450</v>
      </c>
      <c r="I225" s="8" t="s">
        <v>451</v>
      </c>
      <c r="J225" s="8" t="str">
        <f t="shared" si="6"/>
        <v>岩手県盛岡市</v>
      </c>
      <c r="K225" s="8" t="s">
        <v>3829</v>
      </c>
      <c r="N225" s="20" t="str">
        <f t="shared" si="7"/>
        <v>-</v>
      </c>
      <c r="O225" s="30"/>
      <c r="P225" s="27"/>
      <c r="Q225" s="27"/>
      <c r="R225" s="30"/>
      <c r="S225" s="27"/>
      <c r="T225" s="27"/>
      <c r="U225" s="8"/>
      <c r="V225" s="8"/>
      <c r="W225" s="25"/>
    </row>
    <row r="226" spans="5:23" x14ac:dyDescent="0.15">
      <c r="E226" s="29" t="s">
        <v>5650</v>
      </c>
      <c r="F226" s="8" t="s">
        <v>448</v>
      </c>
      <c r="G226" s="8" t="s">
        <v>452</v>
      </c>
      <c r="H226" s="8" t="s">
        <v>450</v>
      </c>
      <c r="I226" s="8" t="s">
        <v>453</v>
      </c>
      <c r="J226" s="8" t="str">
        <f t="shared" si="6"/>
        <v>岩手県宮古市</v>
      </c>
      <c r="K226" s="8" t="s">
        <v>3830</v>
      </c>
      <c r="N226" s="20" t="str">
        <f t="shared" si="7"/>
        <v>-</v>
      </c>
      <c r="O226" s="30"/>
      <c r="P226" s="27"/>
      <c r="Q226" s="27"/>
      <c r="R226" s="30"/>
      <c r="S226" s="27"/>
      <c r="T226" s="27"/>
      <c r="U226" s="8"/>
      <c r="V226" s="8"/>
      <c r="W226" s="25"/>
    </row>
    <row r="227" spans="5:23" x14ac:dyDescent="0.15">
      <c r="E227" s="29" t="s">
        <v>5651</v>
      </c>
      <c r="F227" s="8" t="s">
        <v>448</v>
      </c>
      <c r="G227" s="8" t="s">
        <v>454</v>
      </c>
      <c r="H227" s="8" t="s">
        <v>450</v>
      </c>
      <c r="I227" s="8" t="s">
        <v>455</v>
      </c>
      <c r="J227" s="8" t="str">
        <f t="shared" si="6"/>
        <v>岩手県大船渡市</v>
      </c>
      <c r="K227" s="8" t="s">
        <v>3831</v>
      </c>
      <c r="N227" s="20" t="str">
        <f t="shared" si="7"/>
        <v>-</v>
      </c>
      <c r="O227" s="30"/>
      <c r="P227" s="27"/>
      <c r="Q227" s="27"/>
      <c r="R227" s="30"/>
      <c r="S227" s="27"/>
      <c r="T227" s="27"/>
      <c r="U227" s="8"/>
      <c r="V227" s="8"/>
      <c r="W227" s="25"/>
    </row>
    <row r="228" spans="5:23" x14ac:dyDescent="0.15">
      <c r="E228" s="29" t="s">
        <v>5652</v>
      </c>
      <c r="F228" s="8" t="s">
        <v>448</v>
      </c>
      <c r="G228" s="8" t="s">
        <v>456</v>
      </c>
      <c r="H228" s="8" t="s">
        <v>450</v>
      </c>
      <c r="I228" s="8" t="s">
        <v>457</v>
      </c>
      <c r="J228" s="8" t="str">
        <f t="shared" si="6"/>
        <v>岩手県花巻市</v>
      </c>
      <c r="K228" s="8" t="s">
        <v>3832</v>
      </c>
      <c r="N228" s="20" t="str">
        <f t="shared" si="7"/>
        <v>-</v>
      </c>
      <c r="O228" s="30"/>
      <c r="P228" s="27"/>
      <c r="Q228" s="27"/>
      <c r="R228" s="30"/>
      <c r="S228" s="27"/>
      <c r="T228" s="27"/>
      <c r="U228" s="8"/>
      <c r="V228" s="8"/>
      <c r="W228" s="25"/>
    </row>
    <row r="229" spans="5:23" x14ac:dyDescent="0.15">
      <c r="E229" s="29" t="s">
        <v>5653</v>
      </c>
      <c r="F229" s="8" t="s">
        <v>448</v>
      </c>
      <c r="G229" s="8" t="s">
        <v>458</v>
      </c>
      <c r="H229" s="8" t="s">
        <v>450</v>
      </c>
      <c r="I229" s="8" t="s">
        <v>459</v>
      </c>
      <c r="J229" s="8" t="str">
        <f t="shared" si="6"/>
        <v>岩手県北上市</v>
      </c>
      <c r="K229" s="8" t="s">
        <v>3833</v>
      </c>
      <c r="N229" s="20" t="str">
        <f t="shared" si="7"/>
        <v>-</v>
      </c>
      <c r="O229" s="30"/>
      <c r="P229" s="27"/>
      <c r="Q229" s="27"/>
      <c r="R229" s="30"/>
      <c r="S229" s="27"/>
      <c r="T229" s="27"/>
      <c r="U229" s="8"/>
      <c r="V229" s="8"/>
      <c r="W229" s="25"/>
    </row>
    <row r="230" spans="5:23" x14ac:dyDescent="0.15">
      <c r="E230" s="29" t="s">
        <v>5654</v>
      </c>
      <c r="F230" s="8" t="s">
        <v>448</v>
      </c>
      <c r="G230" s="8" t="s">
        <v>460</v>
      </c>
      <c r="H230" s="8" t="s">
        <v>450</v>
      </c>
      <c r="I230" s="8" t="s">
        <v>461</v>
      </c>
      <c r="J230" s="8" t="str">
        <f t="shared" si="6"/>
        <v>岩手県久慈市</v>
      </c>
      <c r="K230" s="8" t="s">
        <v>3834</v>
      </c>
      <c r="N230" s="20" t="str">
        <f t="shared" si="7"/>
        <v>-</v>
      </c>
      <c r="O230" s="30"/>
      <c r="P230" s="27"/>
      <c r="Q230" s="27"/>
      <c r="R230" s="30"/>
      <c r="S230" s="27"/>
      <c r="T230" s="27"/>
      <c r="U230" s="8"/>
      <c r="V230" s="8"/>
      <c r="W230" s="25"/>
    </row>
    <row r="231" spans="5:23" x14ac:dyDescent="0.15">
      <c r="E231" s="29" t="s">
        <v>5655</v>
      </c>
      <c r="F231" s="8" t="s">
        <v>448</v>
      </c>
      <c r="G231" s="8" t="s">
        <v>462</v>
      </c>
      <c r="H231" s="8" t="s">
        <v>450</v>
      </c>
      <c r="I231" s="8" t="s">
        <v>463</v>
      </c>
      <c r="J231" s="8" t="str">
        <f t="shared" si="6"/>
        <v>岩手県遠野市</v>
      </c>
      <c r="K231" s="8" t="s">
        <v>3835</v>
      </c>
      <c r="N231" s="20" t="str">
        <f t="shared" si="7"/>
        <v>-</v>
      </c>
      <c r="O231" s="30"/>
      <c r="P231" s="27"/>
      <c r="Q231" s="27"/>
      <c r="R231" s="30"/>
      <c r="S231" s="27"/>
      <c r="T231" s="27"/>
      <c r="U231" s="8"/>
      <c r="V231" s="8"/>
      <c r="W231" s="25"/>
    </row>
    <row r="232" spans="5:23" x14ac:dyDescent="0.15">
      <c r="E232" s="29" t="s">
        <v>5656</v>
      </c>
      <c r="F232" s="8" t="s">
        <v>448</v>
      </c>
      <c r="G232" s="8" t="s">
        <v>464</v>
      </c>
      <c r="H232" s="8" t="s">
        <v>450</v>
      </c>
      <c r="I232" s="8" t="s">
        <v>465</v>
      </c>
      <c r="J232" s="8" t="str">
        <f t="shared" si="6"/>
        <v>岩手県一関市</v>
      </c>
      <c r="K232" s="8" t="s">
        <v>3836</v>
      </c>
      <c r="N232" s="20" t="str">
        <f t="shared" si="7"/>
        <v>-</v>
      </c>
      <c r="O232" s="30"/>
      <c r="P232" s="27"/>
      <c r="Q232" s="27"/>
      <c r="R232" s="30"/>
      <c r="S232" s="27"/>
      <c r="T232" s="27"/>
      <c r="U232" s="8"/>
      <c r="V232" s="8"/>
      <c r="W232" s="25"/>
    </row>
    <row r="233" spans="5:23" x14ac:dyDescent="0.15">
      <c r="E233" s="29" t="s">
        <v>5657</v>
      </c>
      <c r="F233" s="8" t="s">
        <v>448</v>
      </c>
      <c r="G233" s="8" t="s">
        <v>466</v>
      </c>
      <c r="H233" s="8" t="s">
        <v>450</v>
      </c>
      <c r="I233" s="8" t="s">
        <v>467</v>
      </c>
      <c r="J233" s="8" t="str">
        <f t="shared" si="6"/>
        <v>岩手県陸前高田市</v>
      </c>
      <c r="K233" s="8" t="s">
        <v>3837</v>
      </c>
      <c r="N233" s="20" t="str">
        <f t="shared" si="7"/>
        <v>-</v>
      </c>
      <c r="O233" s="30"/>
      <c r="P233" s="27"/>
      <c r="Q233" s="27"/>
      <c r="R233" s="30"/>
      <c r="S233" s="27"/>
      <c r="T233" s="27"/>
      <c r="U233" s="8"/>
      <c r="V233" s="8"/>
      <c r="W233" s="25"/>
    </row>
    <row r="234" spans="5:23" x14ac:dyDescent="0.15">
      <c r="E234" s="29" t="s">
        <v>5658</v>
      </c>
      <c r="F234" s="8" t="s">
        <v>448</v>
      </c>
      <c r="G234" s="8" t="s">
        <v>468</v>
      </c>
      <c r="H234" s="8" t="s">
        <v>450</v>
      </c>
      <c r="I234" s="8" t="s">
        <v>469</v>
      </c>
      <c r="J234" s="8" t="str">
        <f t="shared" si="6"/>
        <v>岩手県釜石市</v>
      </c>
      <c r="K234" s="8" t="s">
        <v>3838</v>
      </c>
      <c r="N234" s="20" t="str">
        <f t="shared" si="7"/>
        <v>-</v>
      </c>
      <c r="O234" s="30"/>
      <c r="P234" s="27"/>
      <c r="Q234" s="27"/>
      <c r="R234" s="30"/>
      <c r="S234" s="27"/>
      <c r="T234" s="27"/>
      <c r="U234" s="8"/>
      <c r="V234" s="8"/>
      <c r="W234" s="25"/>
    </row>
    <row r="235" spans="5:23" x14ac:dyDescent="0.15">
      <c r="E235" s="29" t="s">
        <v>5659</v>
      </c>
      <c r="F235" s="8" t="s">
        <v>448</v>
      </c>
      <c r="G235" s="8" t="s">
        <v>470</v>
      </c>
      <c r="H235" s="8" t="s">
        <v>450</v>
      </c>
      <c r="I235" s="8" t="s">
        <v>471</v>
      </c>
      <c r="J235" s="8" t="str">
        <f t="shared" si="6"/>
        <v>岩手県二戸市</v>
      </c>
      <c r="K235" s="8" t="s">
        <v>3839</v>
      </c>
      <c r="N235" s="20" t="str">
        <f t="shared" si="7"/>
        <v>-</v>
      </c>
      <c r="O235" s="30"/>
      <c r="P235" s="27"/>
      <c r="Q235" s="27"/>
      <c r="R235" s="30"/>
      <c r="S235" s="27"/>
      <c r="T235" s="27"/>
      <c r="U235" s="8"/>
      <c r="V235" s="8"/>
      <c r="W235" s="25"/>
    </row>
    <row r="236" spans="5:23" x14ac:dyDescent="0.15">
      <c r="E236" s="29" t="s">
        <v>5660</v>
      </c>
      <c r="F236" s="8" t="s">
        <v>448</v>
      </c>
      <c r="G236" s="8" t="s">
        <v>472</v>
      </c>
      <c r="H236" s="8" t="s">
        <v>450</v>
      </c>
      <c r="I236" s="8" t="s">
        <v>473</v>
      </c>
      <c r="J236" s="8" t="str">
        <f t="shared" si="6"/>
        <v>岩手県八幡平市</v>
      </c>
      <c r="K236" s="8" t="s">
        <v>3840</v>
      </c>
      <c r="N236" s="20" t="str">
        <f t="shared" si="7"/>
        <v>-</v>
      </c>
      <c r="O236" s="30"/>
      <c r="P236" s="27"/>
      <c r="Q236" s="27"/>
      <c r="R236" s="30"/>
      <c r="S236" s="27"/>
      <c r="T236" s="27"/>
      <c r="U236" s="8"/>
      <c r="V236" s="8"/>
      <c r="W236" s="25"/>
    </row>
    <row r="237" spans="5:23" x14ac:dyDescent="0.15">
      <c r="E237" s="29" t="s">
        <v>5661</v>
      </c>
      <c r="F237" s="8" t="s">
        <v>448</v>
      </c>
      <c r="G237" s="8" t="s">
        <v>474</v>
      </c>
      <c r="H237" s="8" t="s">
        <v>450</v>
      </c>
      <c r="I237" s="8" t="s">
        <v>475</v>
      </c>
      <c r="J237" s="8" t="str">
        <f t="shared" si="6"/>
        <v>岩手県奥州市</v>
      </c>
      <c r="K237" s="8" t="s">
        <v>3841</v>
      </c>
      <c r="N237" s="20" t="str">
        <f t="shared" si="7"/>
        <v>-</v>
      </c>
      <c r="O237" s="30"/>
      <c r="P237" s="27"/>
      <c r="Q237" s="27"/>
      <c r="R237" s="30"/>
      <c r="S237" s="27"/>
      <c r="T237" s="27"/>
      <c r="U237" s="8"/>
      <c r="V237" s="8"/>
      <c r="W237" s="25"/>
    </row>
    <row r="238" spans="5:23" x14ac:dyDescent="0.15">
      <c r="E238" s="29" t="s">
        <v>5662</v>
      </c>
      <c r="F238" s="8" t="s">
        <v>448</v>
      </c>
      <c r="G238" s="8" t="s">
        <v>5663</v>
      </c>
      <c r="H238" s="8" t="s">
        <v>450</v>
      </c>
      <c r="I238" s="8" t="s">
        <v>3453</v>
      </c>
      <c r="J238" s="8" t="str">
        <f t="shared" si="6"/>
        <v>岩手県滝沢市</v>
      </c>
      <c r="K238" s="8" t="s">
        <v>3842</v>
      </c>
      <c r="N238" s="20" t="str">
        <f t="shared" si="7"/>
        <v>-</v>
      </c>
      <c r="O238" s="30"/>
      <c r="P238" s="27"/>
      <c r="Q238" s="27"/>
      <c r="R238" s="30"/>
      <c r="S238" s="27"/>
      <c r="T238" s="27"/>
      <c r="U238" s="8"/>
      <c r="V238" s="8"/>
      <c r="W238" s="25"/>
    </row>
    <row r="239" spans="5:23" x14ac:dyDescent="0.15">
      <c r="E239" s="29" t="s">
        <v>5664</v>
      </c>
      <c r="F239" s="8" t="s">
        <v>448</v>
      </c>
      <c r="G239" s="8" t="s">
        <v>476</v>
      </c>
      <c r="H239" s="8" t="s">
        <v>450</v>
      </c>
      <c r="I239" s="8" t="s">
        <v>477</v>
      </c>
      <c r="J239" s="8" t="str">
        <f t="shared" si="6"/>
        <v>岩手県雫石町</v>
      </c>
      <c r="K239" s="8" t="s">
        <v>3843</v>
      </c>
      <c r="N239" s="20" t="str">
        <f t="shared" si="7"/>
        <v>-</v>
      </c>
      <c r="O239" s="30"/>
      <c r="P239" s="27"/>
      <c r="Q239" s="27"/>
      <c r="R239" s="30"/>
      <c r="S239" s="27"/>
      <c r="T239" s="27"/>
      <c r="U239" s="8"/>
      <c r="V239" s="8"/>
      <c r="W239" s="25"/>
    </row>
    <row r="240" spans="5:23" x14ac:dyDescent="0.15">
      <c r="E240" s="29" t="s">
        <v>5665</v>
      </c>
      <c r="F240" s="8" t="s">
        <v>448</v>
      </c>
      <c r="G240" s="8" t="s">
        <v>478</v>
      </c>
      <c r="H240" s="8" t="s">
        <v>450</v>
      </c>
      <c r="I240" s="8" t="s">
        <v>479</v>
      </c>
      <c r="J240" s="8" t="str">
        <f t="shared" si="6"/>
        <v>岩手県葛巻町</v>
      </c>
      <c r="K240" s="8" t="s">
        <v>3844</v>
      </c>
      <c r="N240" s="20" t="str">
        <f t="shared" si="7"/>
        <v>-</v>
      </c>
      <c r="O240" s="30"/>
      <c r="P240" s="27"/>
      <c r="Q240" s="27"/>
      <c r="R240" s="30"/>
      <c r="S240" s="27"/>
      <c r="T240" s="27"/>
      <c r="U240" s="8"/>
      <c r="V240" s="8"/>
      <c r="W240" s="25"/>
    </row>
    <row r="241" spans="5:23" x14ac:dyDescent="0.15">
      <c r="E241" s="29" t="s">
        <v>5666</v>
      </c>
      <c r="F241" s="8" t="s">
        <v>448</v>
      </c>
      <c r="G241" s="8" t="s">
        <v>480</v>
      </c>
      <c r="H241" s="8" t="s">
        <v>450</v>
      </c>
      <c r="I241" s="8" t="s">
        <v>481</v>
      </c>
      <c r="J241" s="8" t="str">
        <f t="shared" si="6"/>
        <v>岩手県岩手町</v>
      </c>
      <c r="K241" s="8" t="s">
        <v>3845</v>
      </c>
      <c r="N241" s="20" t="str">
        <f t="shared" si="7"/>
        <v>-</v>
      </c>
      <c r="O241" s="30"/>
      <c r="P241" s="27"/>
      <c r="Q241" s="27"/>
      <c r="R241" s="30"/>
      <c r="S241" s="27"/>
      <c r="T241" s="27"/>
      <c r="U241" s="8"/>
      <c r="V241" s="8"/>
      <c r="W241" s="25"/>
    </row>
    <row r="242" spans="5:23" x14ac:dyDescent="0.15">
      <c r="E242" s="29" t="s">
        <v>5667</v>
      </c>
      <c r="F242" s="8" t="s">
        <v>448</v>
      </c>
      <c r="G242" s="8" t="s">
        <v>482</v>
      </c>
      <c r="H242" s="8" t="s">
        <v>450</v>
      </c>
      <c r="I242" s="8" t="s">
        <v>483</v>
      </c>
      <c r="J242" s="8" t="str">
        <f t="shared" si="6"/>
        <v>岩手県紫波町</v>
      </c>
      <c r="K242" s="8" t="s">
        <v>3846</v>
      </c>
      <c r="N242" s="20" t="str">
        <f t="shared" si="7"/>
        <v>-</v>
      </c>
      <c r="O242" s="30"/>
      <c r="P242" s="27"/>
      <c r="Q242" s="27"/>
      <c r="R242" s="30"/>
      <c r="S242" s="27"/>
      <c r="T242" s="27"/>
      <c r="U242" s="8"/>
      <c r="V242" s="8"/>
      <c r="W242" s="25"/>
    </row>
    <row r="243" spans="5:23" x14ac:dyDescent="0.15">
      <c r="E243" s="29" t="s">
        <v>5668</v>
      </c>
      <c r="F243" s="8" t="s">
        <v>448</v>
      </c>
      <c r="G243" s="8" t="s">
        <v>484</v>
      </c>
      <c r="H243" s="8" t="s">
        <v>450</v>
      </c>
      <c r="I243" s="8" t="s">
        <v>485</v>
      </c>
      <c r="J243" s="8" t="str">
        <f t="shared" si="6"/>
        <v>岩手県矢巾町</v>
      </c>
      <c r="K243" s="8" t="s">
        <v>3847</v>
      </c>
      <c r="N243" s="20" t="str">
        <f t="shared" si="7"/>
        <v>-</v>
      </c>
      <c r="O243" s="30"/>
      <c r="P243" s="27"/>
      <c r="Q243" s="27"/>
      <c r="R243" s="30"/>
      <c r="S243" s="27"/>
      <c r="T243" s="27"/>
      <c r="U243" s="8"/>
      <c r="V243" s="8"/>
      <c r="W243" s="25"/>
    </row>
    <row r="244" spans="5:23" x14ac:dyDescent="0.15">
      <c r="E244" s="29" t="s">
        <v>5669</v>
      </c>
      <c r="F244" s="8" t="s">
        <v>448</v>
      </c>
      <c r="G244" s="8" t="s">
        <v>486</v>
      </c>
      <c r="H244" s="8" t="s">
        <v>450</v>
      </c>
      <c r="I244" s="8" t="s">
        <v>487</v>
      </c>
      <c r="J244" s="8" t="str">
        <f t="shared" si="6"/>
        <v>岩手県西和賀町</v>
      </c>
      <c r="K244" s="8" t="s">
        <v>3848</v>
      </c>
      <c r="N244" s="20" t="str">
        <f t="shared" si="7"/>
        <v>-</v>
      </c>
      <c r="O244" s="30"/>
      <c r="P244" s="27"/>
      <c r="Q244" s="27"/>
      <c r="R244" s="30"/>
      <c r="S244" s="27"/>
      <c r="T244" s="27"/>
      <c r="U244" s="8"/>
      <c r="V244" s="8"/>
      <c r="W244" s="25"/>
    </row>
    <row r="245" spans="5:23" x14ac:dyDescent="0.15">
      <c r="E245" s="29" t="s">
        <v>5670</v>
      </c>
      <c r="F245" s="8" t="s">
        <v>448</v>
      </c>
      <c r="G245" s="8" t="s">
        <v>488</v>
      </c>
      <c r="H245" s="8" t="s">
        <v>450</v>
      </c>
      <c r="I245" s="8" t="s">
        <v>489</v>
      </c>
      <c r="J245" s="8" t="str">
        <f t="shared" si="6"/>
        <v>岩手県金ケ崎町</v>
      </c>
      <c r="K245" s="8" t="s">
        <v>3849</v>
      </c>
      <c r="N245" s="20" t="str">
        <f t="shared" si="7"/>
        <v>-</v>
      </c>
      <c r="O245" s="30"/>
      <c r="P245" s="27"/>
      <c r="Q245" s="27"/>
      <c r="R245" s="30"/>
      <c r="S245" s="27"/>
      <c r="T245" s="27"/>
      <c r="U245" s="8"/>
      <c r="V245" s="8"/>
      <c r="W245" s="25"/>
    </row>
    <row r="246" spans="5:23" x14ac:dyDescent="0.15">
      <c r="E246" s="29" t="s">
        <v>5671</v>
      </c>
      <c r="F246" s="8" t="s">
        <v>448</v>
      </c>
      <c r="G246" s="8" t="s">
        <v>490</v>
      </c>
      <c r="H246" s="8" t="s">
        <v>450</v>
      </c>
      <c r="I246" s="8" t="s">
        <v>491</v>
      </c>
      <c r="J246" s="8" t="str">
        <f t="shared" si="6"/>
        <v>岩手県平泉町</v>
      </c>
      <c r="K246" s="8" t="s">
        <v>3850</v>
      </c>
      <c r="N246" s="20" t="str">
        <f t="shared" si="7"/>
        <v>-</v>
      </c>
      <c r="O246" s="30"/>
      <c r="P246" s="27"/>
      <c r="Q246" s="27"/>
      <c r="R246" s="30"/>
      <c r="S246" s="27"/>
      <c r="T246" s="27"/>
      <c r="U246" s="8"/>
      <c r="V246" s="8"/>
      <c r="W246" s="25"/>
    </row>
    <row r="247" spans="5:23" x14ac:dyDescent="0.15">
      <c r="E247" s="29" t="s">
        <v>5672</v>
      </c>
      <c r="F247" s="8" t="s">
        <v>448</v>
      </c>
      <c r="G247" s="8" t="s">
        <v>492</v>
      </c>
      <c r="H247" s="8" t="s">
        <v>450</v>
      </c>
      <c r="I247" s="8" t="s">
        <v>493</v>
      </c>
      <c r="J247" s="8" t="str">
        <f t="shared" si="6"/>
        <v>岩手県住田町</v>
      </c>
      <c r="K247" s="8" t="s">
        <v>3851</v>
      </c>
      <c r="N247" s="20" t="str">
        <f t="shared" si="7"/>
        <v>-</v>
      </c>
      <c r="O247" s="30"/>
      <c r="P247" s="27"/>
      <c r="Q247" s="27"/>
      <c r="R247" s="30"/>
      <c r="S247" s="27"/>
      <c r="T247" s="27"/>
      <c r="U247" s="8"/>
      <c r="V247" s="8"/>
      <c r="W247" s="25"/>
    </row>
    <row r="248" spans="5:23" x14ac:dyDescent="0.15">
      <c r="E248" s="29" t="s">
        <v>5673</v>
      </c>
      <c r="F248" s="8" t="s">
        <v>448</v>
      </c>
      <c r="G248" s="8" t="s">
        <v>494</v>
      </c>
      <c r="H248" s="8" t="s">
        <v>450</v>
      </c>
      <c r="I248" s="8" t="s">
        <v>495</v>
      </c>
      <c r="J248" s="8" t="str">
        <f t="shared" si="6"/>
        <v>岩手県大槌町</v>
      </c>
      <c r="K248" s="8" t="s">
        <v>3852</v>
      </c>
      <c r="N248" s="20" t="str">
        <f t="shared" si="7"/>
        <v>-</v>
      </c>
      <c r="O248" s="30"/>
      <c r="P248" s="27"/>
      <c r="Q248" s="27"/>
      <c r="R248" s="30"/>
      <c r="S248" s="27"/>
      <c r="T248" s="27"/>
      <c r="U248" s="8"/>
      <c r="V248" s="8"/>
      <c r="W248" s="25"/>
    </row>
    <row r="249" spans="5:23" x14ac:dyDescent="0.15">
      <c r="E249" s="29" t="s">
        <v>5674</v>
      </c>
      <c r="F249" s="8" t="s">
        <v>448</v>
      </c>
      <c r="G249" s="8" t="s">
        <v>496</v>
      </c>
      <c r="H249" s="8" t="s">
        <v>450</v>
      </c>
      <c r="I249" s="8" t="s">
        <v>497</v>
      </c>
      <c r="J249" s="8" t="str">
        <f t="shared" si="6"/>
        <v>岩手県山田町</v>
      </c>
      <c r="K249" s="8" t="s">
        <v>3853</v>
      </c>
      <c r="N249" s="20" t="str">
        <f t="shared" si="7"/>
        <v>-</v>
      </c>
      <c r="O249" s="30"/>
      <c r="P249" s="27"/>
      <c r="Q249" s="27"/>
      <c r="R249" s="30"/>
      <c r="S249" s="27"/>
      <c r="T249" s="27"/>
      <c r="U249" s="8"/>
      <c r="V249" s="8"/>
      <c r="W249" s="25"/>
    </row>
    <row r="250" spans="5:23" x14ac:dyDescent="0.15">
      <c r="E250" s="29" t="s">
        <v>5675</v>
      </c>
      <c r="F250" s="8" t="s">
        <v>448</v>
      </c>
      <c r="G250" s="8" t="s">
        <v>498</v>
      </c>
      <c r="H250" s="8" t="s">
        <v>450</v>
      </c>
      <c r="I250" s="8" t="s">
        <v>499</v>
      </c>
      <c r="J250" s="8" t="str">
        <f t="shared" si="6"/>
        <v>岩手県岩泉町</v>
      </c>
      <c r="K250" s="8" t="s">
        <v>3854</v>
      </c>
      <c r="N250" s="20" t="str">
        <f t="shared" si="7"/>
        <v>-</v>
      </c>
      <c r="O250" s="30"/>
      <c r="P250" s="27"/>
      <c r="Q250" s="27"/>
      <c r="R250" s="30"/>
      <c r="S250" s="27"/>
      <c r="T250" s="27"/>
      <c r="U250" s="8"/>
      <c r="V250" s="8"/>
      <c r="W250" s="25"/>
    </row>
    <row r="251" spans="5:23" x14ac:dyDescent="0.15">
      <c r="E251" s="29" t="s">
        <v>5676</v>
      </c>
      <c r="F251" s="8" t="s">
        <v>448</v>
      </c>
      <c r="G251" s="8" t="s">
        <v>500</v>
      </c>
      <c r="H251" s="8" t="s">
        <v>450</v>
      </c>
      <c r="I251" s="8" t="s">
        <v>501</v>
      </c>
      <c r="J251" s="8" t="str">
        <f t="shared" si="6"/>
        <v>岩手県田野畑村</v>
      </c>
      <c r="K251" s="8" t="s">
        <v>3855</v>
      </c>
      <c r="N251" s="20" t="str">
        <f t="shared" si="7"/>
        <v>-</v>
      </c>
      <c r="O251" s="30"/>
      <c r="P251" s="27"/>
      <c r="Q251" s="27"/>
      <c r="R251" s="30"/>
      <c r="S251" s="27"/>
      <c r="T251" s="27"/>
      <c r="U251" s="8"/>
      <c r="V251" s="8"/>
      <c r="W251" s="25"/>
    </row>
    <row r="252" spans="5:23" x14ac:dyDescent="0.15">
      <c r="E252" s="29" t="s">
        <v>5677</v>
      </c>
      <c r="F252" s="8" t="s">
        <v>448</v>
      </c>
      <c r="G252" s="8" t="s">
        <v>502</v>
      </c>
      <c r="H252" s="8" t="s">
        <v>450</v>
      </c>
      <c r="I252" s="8" t="s">
        <v>503</v>
      </c>
      <c r="J252" s="8" t="str">
        <f t="shared" si="6"/>
        <v>岩手県普代村</v>
      </c>
      <c r="K252" s="8" t="s">
        <v>3856</v>
      </c>
      <c r="N252" s="20" t="str">
        <f t="shared" si="7"/>
        <v>-</v>
      </c>
      <c r="O252" s="30"/>
      <c r="P252" s="27"/>
      <c r="Q252" s="27"/>
      <c r="R252" s="30"/>
      <c r="S252" s="27"/>
      <c r="T252" s="27"/>
      <c r="U252" s="8"/>
      <c r="V252" s="8"/>
      <c r="W252" s="25"/>
    </row>
    <row r="253" spans="5:23" x14ac:dyDescent="0.15">
      <c r="E253" s="29" t="s">
        <v>5678</v>
      </c>
      <c r="F253" s="8" t="s">
        <v>448</v>
      </c>
      <c r="G253" s="8" t="s">
        <v>504</v>
      </c>
      <c r="H253" s="8" t="s">
        <v>450</v>
      </c>
      <c r="I253" s="8" t="s">
        <v>505</v>
      </c>
      <c r="J253" s="8" t="str">
        <f t="shared" si="6"/>
        <v>岩手県軽米町</v>
      </c>
      <c r="K253" s="8" t="s">
        <v>3857</v>
      </c>
      <c r="N253" s="20" t="str">
        <f t="shared" si="7"/>
        <v>-</v>
      </c>
      <c r="O253" s="30"/>
      <c r="P253" s="27"/>
      <c r="Q253" s="27"/>
      <c r="R253" s="30"/>
      <c r="S253" s="27"/>
      <c r="T253" s="27"/>
      <c r="U253" s="8"/>
      <c r="V253" s="8"/>
      <c r="W253" s="25"/>
    </row>
    <row r="254" spans="5:23" x14ac:dyDescent="0.15">
      <c r="E254" s="29" t="s">
        <v>5679</v>
      </c>
      <c r="F254" s="8" t="s">
        <v>448</v>
      </c>
      <c r="G254" s="8" t="s">
        <v>506</v>
      </c>
      <c r="H254" s="8" t="s">
        <v>450</v>
      </c>
      <c r="I254" s="8" t="s">
        <v>507</v>
      </c>
      <c r="J254" s="8" t="str">
        <f t="shared" si="6"/>
        <v>岩手県野田村</v>
      </c>
      <c r="K254" s="8" t="s">
        <v>3858</v>
      </c>
      <c r="N254" s="20" t="str">
        <f t="shared" si="7"/>
        <v>-</v>
      </c>
      <c r="O254" s="30"/>
      <c r="P254" s="27"/>
      <c r="Q254" s="27"/>
      <c r="R254" s="30"/>
      <c r="S254" s="27"/>
      <c r="T254" s="27"/>
      <c r="U254" s="8"/>
      <c r="V254" s="8"/>
      <c r="W254" s="25"/>
    </row>
    <row r="255" spans="5:23" x14ac:dyDescent="0.15">
      <c r="E255" s="29" t="s">
        <v>5680</v>
      </c>
      <c r="F255" s="8" t="s">
        <v>448</v>
      </c>
      <c r="G255" s="8" t="s">
        <v>508</v>
      </c>
      <c r="H255" s="8" t="s">
        <v>450</v>
      </c>
      <c r="I255" s="8" t="s">
        <v>509</v>
      </c>
      <c r="J255" s="8" t="str">
        <f t="shared" si="6"/>
        <v>岩手県九戸村</v>
      </c>
      <c r="K255" s="8" t="s">
        <v>3859</v>
      </c>
      <c r="N255" s="20" t="str">
        <f t="shared" si="7"/>
        <v>-</v>
      </c>
      <c r="O255" s="30"/>
      <c r="P255" s="27"/>
      <c r="Q255" s="27"/>
      <c r="R255" s="30"/>
      <c r="S255" s="27"/>
      <c r="T255" s="27"/>
      <c r="U255" s="8"/>
      <c r="V255" s="8"/>
      <c r="W255" s="25"/>
    </row>
    <row r="256" spans="5:23" x14ac:dyDescent="0.15">
      <c r="E256" s="29" t="s">
        <v>5681</v>
      </c>
      <c r="F256" s="8" t="s">
        <v>448</v>
      </c>
      <c r="G256" s="8" t="s">
        <v>510</v>
      </c>
      <c r="H256" s="8" t="s">
        <v>450</v>
      </c>
      <c r="I256" s="8" t="s">
        <v>511</v>
      </c>
      <c r="J256" s="8" t="str">
        <f t="shared" si="6"/>
        <v>岩手県洋野町</v>
      </c>
      <c r="K256" s="8" t="s">
        <v>3860</v>
      </c>
      <c r="N256" s="20" t="str">
        <f t="shared" si="7"/>
        <v>-</v>
      </c>
      <c r="O256" s="30"/>
      <c r="P256" s="27"/>
      <c r="Q256" s="27"/>
      <c r="R256" s="30"/>
      <c r="S256" s="27"/>
      <c r="T256" s="27"/>
      <c r="U256" s="8"/>
      <c r="V256" s="8"/>
      <c r="W256" s="25"/>
    </row>
    <row r="257" spans="5:23" x14ac:dyDescent="0.15">
      <c r="E257" s="29" t="s">
        <v>5682</v>
      </c>
      <c r="F257" s="8" t="s">
        <v>448</v>
      </c>
      <c r="G257" s="8" t="s">
        <v>512</v>
      </c>
      <c r="H257" s="8" t="s">
        <v>450</v>
      </c>
      <c r="I257" s="8" t="s">
        <v>513</v>
      </c>
      <c r="J257" s="8" t="str">
        <f t="shared" si="6"/>
        <v>岩手県一戸町</v>
      </c>
      <c r="K257" s="8" t="s">
        <v>3861</v>
      </c>
      <c r="N257" s="20" t="str">
        <f t="shared" si="7"/>
        <v>-</v>
      </c>
      <c r="O257" s="30"/>
      <c r="P257" s="27"/>
      <c r="Q257" s="27"/>
      <c r="R257" s="30"/>
      <c r="S257" s="27"/>
      <c r="T257" s="27"/>
      <c r="U257" s="8"/>
      <c r="V257" s="8"/>
      <c r="W257" s="25"/>
    </row>
    <row r="258" spans="5:23" x14ac:dyDescent="0.15">
      <c r="E258" s="29" t="s">
        <v>5683</v>
      </c>
      <c r="F258" s="8" t="s">
        <v>514</v>
      </c>
      <c r="G258" s="11"/>
      <c r="H258" s="8" t="s">
        <v>516</v>
      </c>
      <c r="I258" s="8" t="s">
        <v>7221</v>
      </c>
      <c r="J258" s="8" t="str">
        <f t="shared" si="6"/>
        <v>宮城県</v>
      </c>
      <c r="K258" s="8" t="s">
        <v>3862</v>
      </c>
      <c r="N258" s="20" t="str">
        <f t="shared" si="7"/>
        <v>-</v>
      </c>
      <c r="O258" s="30"/>
      <c r="P258" s="27"/>
      <c r="Q258" s="27"/>
      <c r="R258" s="30"/>
      <c r="S258" s="27"/>
      <c r="T258" s="27"/>
      <c r="U258" s="8"/>
      <c r="V258" s="8"/>
      <c r="W258" s="25"/>
    </row>
    <row r="259" spans="5:23" x14ac:dyDescent="0.15">
      <c r="E259" s="29" t="s">
        <v>5684</v>
      </c>
      <c r="F259" s="8" t="s">
        <v>514</v>
      </c>
      <c r="G259" s="8" t="s">
        <v>515</v>
      </c>
      <c r="H259" s="8" t="s">
        <v>516</v>
      </c>
      <c r="I259" s="8" t="s">
        <v>517</v>
      </c>
      <c r="J259" s="8" t="str">
        <f t="shared" si="6"/>
        <v>宮城県仙台市</v>
      </c>
      <c r="K259" s="8" t="s">
        <v>3863</v>
      </c>
      <c r="N259" s="20" t="str">
        <f t="shared" si="7"/>
        <v>-</v>
      </c>
      <c r="O259" s="30"/>
      <c r="P259" s="27"/>
      <c r="Q259" s="27"/>
      <c r="R259" s="30"/>
      <c r="S259" s="27"/>
      <c r="T259" s="27"/>
      <c r="U259" s="8"/>
      <c r="V259" s="8"/>
      <c r="W259" s="25"/>
    </row>
    <row r="260" spans="5:23" x14ac:dyDescent="0.15">
      <c r="E260" s="29" t="s">
        <v>5685</v>
      </c>
      <c r="F260" s="8" t="s">
        <v>514</v>
      </c>
      <c r="G260" s="8" t="s">
        <v>518</v>
      </c>
      <c r="H260" s="8" t="s">
        <v>516</v>
      </c>
      <c r="I260" s="8" t="s">
        <v>519</v>
      </c>
      <c r="J260" s="8" t="str">
        <f t="shared" ref="J260:J323" si="8">F260&amp;G260</f>
        <v>宮城県石巻市</v>
      </c>
      <c r="K260" s="8" t="s">
        <v>3864</v>
      </c>
      <c r="N260" s="20" t="str">
        <f t="shared" ref="N260:N323" si="9">O260&amp;"-"&amp;R260</f>
        <v>-</v>
      </c>
      <c r="O260" s="30"/>
      <c r="P260" s="27"/>
      <c r="Q260" s="27"/>
      <c r="R260" s="30"/>
      <c r="S260" s="27"/>
      <c r="T260" s="27"/>
      <c r="U260" s="8"/>
      <c r="V260" s="8"/>
      <c r="W260" s="25"/>
    </row>
    <row r="261" spans="5:23" x14ac:dyDescent="0.15">
      <c r="E261" s="29" t="s">
        <v>5686</v>
      </c>
      <c r="F261" s="8" t="s">
        <v>514</v>
      </c>
      <c r="G261" s="8" t="s">
        <v>520</v>
      </c>
      <c r="H261" s="8" t="s">
        <v>516</v>
      </c>
      <c r="I261" s="8" t="s">
        <v>521</v>
      </c>
      <c r="J261" s="8" t="str">
        <f t="shared" si="8"/>
        <v>宮城県塩竈市</v>
      </c>
      <c r="K261" s="8" t="s">
        <v>3865</v>
      </c>
      <c r="N261" s="20" t="str">
        <f t="shared" si="9"/>
        <v>-</v>
      </c>
      <c r="O261" s="30"/>
      <c r="P261" s="27"/>
      <c r="Q261" s="27"/>
      <c r="R261" s="30"/>
      <c r="S261" s="27"/>
      <c r="T261" s="27"/>
      <c r="U261" s="8"/>
      <c r="V261" s="8"/>
      <c r="W261" s="25"/>
    </row>
    <row r="262" spans="5:23" x14ac:dyDescent="0.15">
      <c r="E262" s="29" t="s">
        <v>5687</v>
      </c>
      <c r="F262" s="8" t="s">
        <v>514</v>
      </c>
      <c r="G262" s="8" t="s">
        <v>522</v>
      </c>
      <c r="H262" s="8" t="s">
        <v>516</v>
      </c>
      <c r="I262" s="8" t="s">
        <v>523</v>
      </c>
      <c r="J262" s="8" t="str">
        <f t="shared" si="8"/>
        <v>宮城県気仙沼市</v>
      </c>
      <c r="K262" s="8" t="s">
        <v>3866</v>
      </c>
      <c r="N262" s="20" t="str">
        <f t="shared" si="9"/>
        <v>-</v>
      </c>
      <c r="O262" s="30"/>
      <c r="P262" s="27"/>
      <c r="Q262" s="27"/>
      <c r="R262" s="30"/>
      <c r="S262" s="27"/>
      <c r="T262" s="27"/>
      <c r="U262" s="8"/>
      <c r="V262" s="8"/>
      <c r="W262" s="25"/>
    </row>
    <row r="263" spans="5:23" x14ac:dyDescent="0.15">
      <c r="E263" s="29" t="s">
        <v>5688</v>
      </c>
      <c r="F263" s="8" t="s">
        <v>514</v>
      </c>
      <c r="G263" s="8" t="s">
        <v>524</v>
      </c>
      <c r="H263" s="8" t="s">
        <v>516</v>
      </c>
      <c r="I263" s="8" t="s">
        <v>525</v>
      </c>
      <c r="J263" s="8" t="str">
        <f t="shared" si="8"/>
        <v>宮城県白石市</v>
      </c>
      <c r="K263" s="8" t="s">
        <v>3867</v>
      </c>
      <c r="N263" s="20" t="str">
        <f t="shared" si="9"/>
        <v>-</v>
      </c>
      <c r="O263" s="30"/>
      <c r="P263" s="27"/>
      <c r="Q263" s="27"/>
      <c r="R263" s="30"/>
      <c r="S263" s="27"/>
      <c r="T263" s="27"/>
      <c r="U263" s="8"/>
      <c r="V263" s="8"/>
      <c r="W263" s="25"/>
    </row>
    <row r="264" spans="5:23" x14ac:dyDescent="0.15">
      <c r="E264" s="29" t="s">
        <v>5689</v>
      </c>
      <c r="F264" s="8" t="s">
        <v>514</v>
      </c>
      <c r="G264" s="8" t="s">
        <v>526</v>
      </c>
      <c r="H264" s="8" t="s">
        <v>516</v>
      </c>
      <c r="I264" s="8" t="s">
        <v>527</v>
      </c>
      <c r="J264" s="8" t="str">
        <f t="shared" si="8"/>
        <v>宮城県名取市</v>
      </c>
      <c r="K264" s="8" t="s">
        <v>3868</v>
      </c>
      <c r="N264" s="20" t="str">
        <f t="shared" si="9"/>
        <v>-</v>
      </c>
      <c r="O264" s="30"/>
      <c r="P264" s="27"/>
      <c r="Q264" s="27"/>
      <c r="R264" s="30"/>
      <c r="S264" s="27"/>
      <c r="T264" s="27"/>
      <c r="U264" s="8"/>
      <c r="V264" s="8"/>
      <c r="W264" s="25"/>
    </row>
    <row r="265" spans="5:23" x14ac:dyDescent="0.15">
      <c r="E265" s="29" t="s">
        <v>5690</v>
      </c>
      <c r="F265" s="8" t="s">
        <v>514</v>
      </c>
      <c r="G265" s="8" t="s">
        <v>528</v>
      </c>
      <c r="H265" s="8" t="s">
        <v>516</v>
      </c>
      <c r="I265" s="8" t="s">
        <v>529</v>
      </c>
      <c r="J265" s="8" t="str">
        <f t="shared" si="8"/>
        <v>宮城県角田市</v>
      </c>
      <c r="K265" s="8" t="s">
        <v>3869</v>
      </c>
      <c r="N265" s="20" t="str">
        <f t="shared" si="9"/>
        <v>-</v>
      </c>
      <c r="O265" s="30"/>
      <c r="P265" s="27"/>
      <c r="Q265" s="27"/>
      <c r="R265" s="30"/>
      <c r="S265" s="27"/>
      <c r="T265" s="27"/>
      <c r="U265" s="8"/>
      <c r="V265" s="8"/>
      <c r="W265" s="25"/>
    </row>
    <row r="266" spans="5:23" x14ac:dyDescent="0.15">
      <c r="E266" s="29" t="s">
        <v>5691</v>
      </c>
      <c r="F266" s="8" t="s">
        <v>514</v>
      </c>
      <c r="G266" s="8" t="s">
        <v>530</v>
      </c>
      <c r="H266" s="8" t="s">
        <v>516</v>
      </c>
      <c r="I266" s="8" t="s">
        <v>531</v>
      </c>
      <c r="J266" s="8" t="str">
        <f t="shared" si="8"/>
        <v>宮城県多賀城市</v>
      </c>
      <c r="K266" s="8" t="s">
        <v>3870</v>
      </c>
      <c r="N266" s="20" t="str">
        <f t="shared" si="9"/>
        <v>-</v>
      </c>
      <c r="O266" s="30"/>
      <c r="P266" s="27"/>
      <c r="Q266" s="27"/>
      <c r="R266" s="30"/>
      <c r="S266" s="27"/>
      <c r="T266" s="27"/>
      <c r="U266" s="8"/>
      <c r="V266" s="8"/>
      <c r="W266" s="25"/>
    </row>
    <row r="267" spans="5:23" x14ac:dyDescent="0.15">
      <c r="E267" s="29" t="s">
        <v>5692</v>
      </c>
      <c r="F267" s="8" t="s">
        <v>514</v>
      </c>
      <c r="G267" s="8" t="s">
        <v>532</v>
      </c>
      <c r="H267" s="8" t="s">
        <v>516</v>
      </c>
      <c r="I267" s="8" t="s">
        <v>533</v>
      </c>
      <c r="J267" s="8" t="str">
        <f t="shared" si="8"/>
        <v>宮城県岩沼市</v>
      </c>
      <c r="K267" s="8" t="s">
        <v>3871</v>
      </c>
      <c r="N267" s="20" t="str">
        <f t="shared" si="9"/>
        <v>-</v>
      </c>
      <c r="O267" s="30"/>
      <c r="P267" s="27"/>
      <c r="Q267" s="27"/>
      <c r="R267" s="30"/>
      <c r="S267" s="27"/>
      <c r="T267" s="27"/>
      <c r="U267" s="8"/>
      <c r="V267" s="8"/>
      <c r="W267" s="25"/>
    </row>
    <row r="268" spans="5:23" x14ac:dyDescent="0.15">
      <c r="E268" s="29" t="s">
        <v>5693</v>
      </c>
      <c r="F268" s="8" t="s">
        <v>514</v>
      </c>
      <c r="G268" s="8" t="s">
        <v>534</v>
      </c>
      <c r="H268" s="8" t="s">
        <v>516</v>
      </c>
      <c r="I268" s="8" t="s">
        <v>535</v>
      </c>
      <c r="J268" s="8" t="str">
        <f t="shared" si="8"/>
        <v>宮城県登米市</v>
      </c>
      <c r="K268" s="8" t="s">
        <v>3872</v>
      </c>
      <c r="N268" s="20" t="str">
        <f t="shared" si="9"/>
        <v>-</v>
      </c>
      <c r="O268" s="30"/>
      <c r="P268" s="27"/>
      <c r="Q268" s="27"/>
      <c r="R268" s="30"/>
      <c r="S268" s="27"/>
      <c r="T268" s="27"/>
      <c r="U268" s="8"/>
      <c r="V268" s="8"/>
      <c r="W268" s="25"/>
    </row>
    <row r="269" spans="5:23" x14ac:dyDescent="0.15">
      <c r="E269" s="29" t="s">
        <v>5694</v>
      </c>
      <c r="F269" s="8" t="s">
        <v>514</v>
      </c>
      <c r="G269" s="8" t="s">
        <v>536</v>
      </c>
      <c r="H269" s="8" t="s">
        <v>516</v>
      </c>
      <c r="I269" s="8" t="s">
        <v>537</v>
      </c>
      <c r="J269" s="8" t="str">
        <f t="shared" si="8"/>
        <v>宮城県栗原市</v>
      </c>
      <c r="K269" s="8" t="s">
        <v>3873</v>
      </c>
      <c r="N269" s="20" t="str">
        <f t="shared" si="9"/>
        <v>-</v>
      </c>
      <c r="O269" s="30"/>
      <c r="P269" s="27"/>
      <c r="Q269" s="27"/>
      <c r="R269" s="30"/>
      <c r="S269" s="27"/>
      <c r="T269" s="27"/>
      <c r="U269" s="8"/>
      <c r="V269" s="8"/>
      <c r="W269" s="25"/>
    </row>
    <row r="270" spans="5:23" x14ac:dyDescent="0.15">
      <c r="E270" s="29" t="s">
        <v>5695</v>
      </c>
      <c r="F270" s="8" t="s">
        <v>514</v>
      </c>
      <c r="G270" s="8" t="s">
        <v>538</v>
      </c>
      <c r="H270" s="8" t="s">
        <v>516</v>
      </c>
      <c r="I270" s="8" t="s">
        <v>539</v>
      </c>
      <c r="J270" s="8" t="str">
        <f t="shared" si="8"/>
        <v>宮城県東松島市</v>
      </c>
      <c r="K270" s="8" t="s">
        <v>3874</v>
      </c>
      <c r="N270" s="20" t="str">
        <f t="shared" si="9"/>
        <v>-</v>
      </c>
      <c r="O270" s="30"/>
      <c r="P270" s="27"/>
      <c r="Q270" s="27"/>
      <c r="R270" s="30"/>
      <c r="S270" s="27"/>
      <c r="T270" s="27"/>
      <c r="U270" s="8"/>
      <c r="V270" s="8"/>
      <c r="W270" s="25"/>
    </row>
    <row r="271" spans="5:23" x14ac:dyDescent="0.15">
      <c r="E271" s="29" t="s">
        <v>5696</v>
      </c>
      <c r="F271" s="8" t="s">
        <v>514</v>
      </c>
      <c r="G271" s="8" t="s">
        <v>540</v>
      </c>
      <c r="H271" s="8" t="s">
        <v>516</v>
      </c>
      <c r="I271" s="8" t="s">
        <v>541</v>
      </c>
      <c r="J271" s="8" t="str">
        <f t="shared" si="8"/>
        <v>宮城県大崎市</v>
      </c>
      <c r="K271" s="8" t="s">
        <v>3875</v>
      </c>
      <c r="N271" s="20" t="str">
        <f t="shared" si="9"/>
        <v>-</v>
      </c>
      <c r="O271" s="30"/>
      <c r="P271" s="27"/>
      <c r="Q271" s="27"/>
      <c r="R271" s="30"/>
      <c r="S271" s="27"/>
      <c r="T271" s="27"/>
      <c r="U271" s="8"/>
      <c r="V271" s="8"/>
      <c r="W271" s="25"/>
    </row>
    <row r="272" spans="5:23" x14ac:dyDescent="0.15">
      <c r="E272" s="29" t="s">
        <v>5697</v>
      </c>
      <c r="F272" s="9" t="s">
        <v>514</v>
      </c>
      <c r="G272" s="9" t="s">
        <v>5698</v>
      </c>
      <c r="H272" s="8" t="s">
        <v>516</v>
      </c>
      <c r="I272" s="8" t="s">
        <v>3454</v>
      </c>
      <c r="J272" s="9" t="str">
        <f t="shared" si="8"/>
        <v>宮城県富谷市</v>
      </c>
      <c r="K272" s="8" t="s">
        <v>3876</v>
      </c>
      <c r="M272" s="10"/>
      <c r="N272" s="20" t="str">
        <f t="shared" si="9"/>
        <v>-</v>
      </c>
      <c r="O272" s="30"/>
      <c r="P272" s="27"/>
      <c r="Q272" s="27"/>
      <c r="R272" s="30"/>
      <c r="S272" s="27"/>
      <c r="T272" s="27"/>
      <c r="U272" s="8"/>
      <c r="V272" s="8"/>
      <c r="W272" s="25"/>
    </row>
    <row r="273" spans="5:23" x14ac:dyDescent="0.15">
      <c r="E273" s="29" t="s">
        <v>5699</v>
      </c>
      <c r="F273" s="8" t="s">
        <v>514</v>
      </c>
      <c r="G273" s="8" t="s">
        <v>542</v>
      </c>
      <c r="H273" s="8" t="s">
        <v>516</v>
      </c>
      <c r="I273" s="8" t="s">
        <v>543</v>
      </c>
      <c r="J273" s="8" t="str">
        <f t="shared" si="8"/>
        <v>宮城県蔵王町</v>
      </c>
      <c r="K273" s="8" t="s">
        <v>3877</v>
      </c>
      <c r="N273" s="20" t="str">
        <f t="shared" si="9"/>
        <v>-</v>
      </c>
      <c r="O273" s="30"/>
      <c r="P273" s="27"/>
      <c r="Q273" s="27"/>
      <c r="R273" s="30"/>
      <c r="S273" s="27"/>
      <c r="T273" s="27"/>
      <c r="U273" s="8"/>
      <c r="V273" s="8"/>
      <c r="W273" s="25"/>
    </row>
    <row r="274" spans="5:23" x14ac:dyDescent="0.15">
      <c r="E274" s="29" t="s">
        <v>5700</v>
      </c>
      <c r="F274" s="8" t="s">
        <v>514</v>
      </c>
      <c r="G274" s="8" t="s">
        <v>544</v>
      </c>
      <c r="H274" s="8" t="s">
        <v>516</v>
      </c>
      <c r="I274" s="8" t="s">
        <v>545</v>
      </c>
      <c r="J274" s="8" t="str">
        <f t="shared" si="8"/>
        <v>宮城県七ヶ宿町</v>
      </c>
      <c r="K274" s="8" t="s">
        <v>3878</v>
      </c>
      <c r="N274" s="20" t="str">
        <f t="shared" si="9"/>
        <v>-</v>
      </c>
      <c r="O274" s="30"/>
      <c r="P274" s="27"/>
      <c r="Q274" s="27"/>
      <c r="R274" s="30"/>
      <c r="S274" s="27"/>
      <c r="T274" s="27"/>
      <c r="U274" s="8"/>
      <c r="V274" s="8"/>
      <c r="W274" s="25"/>
    </row>
    <row r="275" spans="5:23" x14ac:dyDescent="0.15">
      <c r="E275" s="29" t="s">
        <v>5701</v>
      </c>
      <c r="F275" s="8" t="s">
        <v>514</v>
      </c>
      <c r="G275" s="8" t="s">
        <v>546</v>
      </c>
      <c r="H275" s="8" t="s">
        <v>516</v>
      </c>
      <c r="I275" s="8" t="s">
        <v>547</v>
      </c>
      <c r="J275" s="8" t="str">
        <f t="shared" si="8"/>
        <v>宮城県大河原町</v>
      </c>
      <c r="K275" s="8" t="s">
        <v>3879</v>
      </c>
      <c r="N275" s="20" t="str">
        <f t="shared" si="9"/>
        <v>-</v>
      </c>
      <c r="O275" s="30"/>
      <c r="P275" s="27"/>
      <c r="Q275" s="27"/>
      <c r="R275" s="30"/>
      <c r="S275" s="27"/>
      <c r="T275" s="27"/>
      <c r="U275" s="8"/>
      <c r="V275" s="8"/>
      <c r="W275" s="25"/>
    </row>
    <row r="276" spans="5:23" x14ac:dyDescent="0.15">
      <c r="E276" s="29" t="s">
        <v>5702</v>
      </c>
      <c r="F276" s="8" t="s">
        <v>514</v>
      </c>
      <c r="G276" s="8" t="s">
        <v>548</v>
      </c>
      <c r="H276" s="8" t="s">
        <v>516</v>
      </c>
      <c r="I276" s="8" t="s">
        <v>549</v>
      </c>
      <c r="J276" s="8" t="str">
        <f t="shared" si="8"/>
        <v>宮城県村田町</v>
      </c>
      <c r="K276" s="8" t="s">
        <v>3880</v>
      </c>
      <c r="N276" s="20" t="str">
        <f t="shared" si="9"/>
        <v>-</v>
      </c>
      <c r="O276" s="30"/>
      <c r="P276" s="27"/>
      <c r="Q276" s="27"/>
      <c r="R276" s="30"/>
      <c r="S276" s="27"/>
      <c r="T276" s="27"/>
      <c r="U276" s="8"/>
      <c r="V276" s="8"/>
      <c r="W276" s="25"/>
    </row>
    <row r="277" spans="5:23" x14ac:dyDescent="0.15">
      <c r="E277" s="29" t="s">
        <v>5703</v>
      </c>
      <c r="F277" s="8" t="s">
        <v>514</v>
      </c>
      <c r="G277" s="8" t="s">
        <v>550</v>
      </c>
      <c r="H277" s="8" t="s">
        <v>516</v>
      </c>
      <c r="I277" s="8" t="s">
        <v>551</v>
      </c>
      <c r="J277" s="8" t="str">
        <f t="shared" si="8"/>
        <v>宮城県柴田町</v>
      </c>
      <c r="K277" s="8" t="s">
        <v>3881</v>
      </c>
      <c r="N277" s="20" t="str">
        <f t="shared" si="9"/>
        <v>-</v>
      </c>
      <c r="O277" s="30"/>
      <c r="P277" s="27"/>
      <c r="Q277" s="27"/>
      <c r="R277" s="30"/>
      <c r="S277" s="27"/>
      <c r="T277" s="27"/>
      <c r="U277" s="8"/>
      <c r="V277" s="8"/>
      <c r="W277" s="25"/>
    </row>
    <row r="278" spans="5:23" x14ac:dyDescent="0.15">
      <c r="E278" s="29" t="s">
        <v>5704</v>
      </c>
      <c r="F278" s="8" t="s">
        <v>514</v>
      </c>
      <c r="G278" s="8" t="s">
        <v>552</v>
      </c>
      <c r="H278" s="8" t="s">
        <v>516</v>
      </c>
      <c r="I278" s="8" t="s">
        <v>553</v>
      </c>
      <c r="J278" s="8" t="str">
        <f t="shared" si="8"/>
        <v>宮城県川崎町</v>
      </c>
      <c r="K278" s="8" t="s">
        <v>3882</v>
      </c>
      <c r="N278" s="20" t="str">
        <f t="shared" si="9"/>
        <v>-</v>
      </c>
      <c r="O278" s="30"/>
      <c r="P278" s="27"/>
      <c r="Q278" s="27"/>
      <c r="R278" s="30"/>
      <c r="S278" s="27"/>
      <c r="T278" s="27"/>
      <c r="U278" s="8"/>
      <c r="V278" s="8"/>
      <c r="W278" s="25"/>
    </row>
    <row r="279" spans="5:23" x14ac:dyDescent="0.15">
      <c r="E279" s="29" t="s">
        <v>5705</v>
      </c>
      <c r="F279" s="8" t="s">
        <v>514</v>
      </c>
      <c r="G279" s="8" t="s">
        <v>554</v>
      </c>
      <c r="H279" s="8" t="s">
        <v>516</v>
      </c>
      <c r="I279" s="8" t="s">
        <v>555</v>
      </c>
      <c r="J279" s="8" t="str">
        <f t="shared" si="8"/>
        <v>宮城県丸森町</v>
      </c>
      <c r="K279" s="8" t="s">
        <v>3883</v>
      </c>
      <c r="N279" s="20" t="str">
        <f t="shared" si="9"/>
        <v>-</v>
      </c>
      <c r="O279" s="30"/>
      <c r="P279" s="27"/>
      <c r="Q279" s="27"/>
      <c r="R279" s="30"/>
      <c r="S279" s="27"/>
      <c r="T279" s="27"/>
      <c r="U279" s="8"/>
      <c r="V279" s="8"/>
      <c r="W279" s="25"/>
    </row>
    <row r="280" spans="5:23" x14ac:dyDescent="0.15">
      <c r="E280" s="29" t="s">
        <v>5706</v>
      </c>
      <c r="F280" s="8" t="s">
        <v>514</v>
      </c>
      <c r="G280" s="8" t="s">
        <v>556</v>
      </c>
      <c r="H280" s="8" t="s">
        <v>516</v>
      </c>
      <c r="I280" s="8" t="s">
        <v>557</v>
      </c>
      <c r="J280" s="8" t="str">
        <f t="shared" si="8"/>
        <v>宮城県亘理町</v>
      </c>
      <c r="K280" s="8" t="s">
        <v>3884</v>
      </c>
      <c r="N280" s="20" t="str">
        <f t="shared" si="9"/>
        <v>-</v>
      </c>
      <c r="O280" s="30"/>
      <c r="P280" s="27"/>
      <c r="Q280" s="27"/>
      <c r="R280" s="30"/>
      <c r="S280" s="27"/>
      <c r="T280" s="27"/>
      <c r="U280" s="8"/>
      <c r="V280" s="8"/>
      <c r="W280" s="25"/>
    </row>
    <row r="281" spans="5:23" x14ac:dyDescent="0.15">
      <c r="E281" s="29" t="s">
        <v>5707</v>
      </c>
      <c r="F281" s="8" t="s">
        <v>514</v>
      </c>
      <c r="G281" s="8" t="s">
        <v>558</v>
      </c>
      <c r="H281" s="8" t="s">
        <v>516</v>
      </c>
      <c r="I281" s="8" t="s">
        <v>559</v>
      </c>
      <c r="J281" s="8" t="str">
        <f t="shared" si="8"/>
        <v>宮城県山元町</v>
      </c>
      <c r="K281" s="8" t="s">
        <v>3885</v>
      </c>
      <c r="N281" s="20" t="str">
        <f t="shared" si="9"/>
        <v>-</v>
      </c>
      <c r="O281" s="30"/>
      <c r="P281" s="27"/>
      <c r="Q281" s="27"/>
      <c r="R281" s="30"/>
      <c r="S281" s="27"/>
      <c r="T281" s="27"/>
      <c r="U281" s="8"/>
      <c r="V281" s="8"/>
      <c r="W281" s="25"/>
    </row>
    <row r="282" spans="5:23" x14ac:dyDescent="0.15">
      <c r="E282" s="29" t="s">
        <v>5708</v>
      </c>
      <c r="F282" s="8" t="s">
        <v>514</v>
      </c>
      <c r="G282" s="8" t="s">
        <v>560</v>
      </c>
      <c r="H282" s="8" t="s">
        <v>516</v>
      </c>
      <c r="I282" s="8" t="s">
        <v>561</v>
      </c>
      <c r="J282" s="8" t="str">
        <f t="shared" si="8"/>
        <v>宮城県松島町</v>
      </c>
      <c r="K282" s="8" t="s">
        <v>3886</v>
      </c>
      <c r="N282" s="20" t="str">
        <f t="shared" si="9"/>
        <v>-</v>
      </c>
      <c r="O282" s="30"/>
      <c r="P282" s="27"/>
      <c r="Q282" s="27"/>
      <c r="R282" s="30"/>
      <c r="S282" s="27"/>
      <c r="T282" s="27"/>
      <c r="U282" s="8"/>
      <c r="V282" s="8"/>
      <c r="W282" s="25"/>
    </row>
    <row r="283" spans="5:23" x14ac:dyDescent="0.15">
      <c r="E283" s="29" t="s">
        <v>5709</v>
      </c>
      <c r="F283" s="8" t="s">
        <v>514</v>
      </c>
      <c r="G283" s="8" t="s">
        <v>562</v>
      </c>
      <c r="H283" s="8" t="s">
        <v>516</v>
      </c>
      <c r="I283" s="8" t="s">
        <v>563</v>
      </c>
      <c r="J283" s="8" t="str">
        <f t="shared" si="8"/>
        <v>宮城県七ヶ浜町</v>
      </c>
      <c r="K283" s="8" t="s">
        <v>3887</v>
      </c>
      <c r="N283" s="20" t="str">
        <f t="shared" si="9"/>
        <v>-</v>
      </c>
      <c r="O283" s="30"/>
      <c r="P283" s="27"/>
      <c r="Q283" s="27"/>
      <c r="R283" s="30"/>
      <c r="S283" s="27"/>
      <c r="T283" s="27"/>
      <c r="U283" s="8"/>
      <c r="V283" s="8"/>
      <c r="W283" s="25"/>
    </row>
    <row r="284" spans="5:23" x14ac:dyDescent="0.15">
      <c r="E284" s="29" t="s">
        <v>5710</v>
      </c>
      <c r="F284" s="8" t="s">
        <v>514</v>
      </c>
      <c r="G284" s="8" t="s">
        <v>564</v>
      </c>
      <c r="H284" s="8" t="s">
        <v>516</v>
      </c>
      <c r="I284" s="8" t="s">
        <v>565</v>
      </c>
      <c r="J284" s="8" t="str">
        <f t="shared" si="8"/>
        <v>宮城県利府町</v>
      </c>
      <c r="K284" s="8" t="s">
        <v>3888</v>
      </c>
      <c r="N284" s="20" t="str">
        <f t="shared" si="9"/>
        <v>-</v>
      </c>
      <c r="O284" s="30"/>
      <c r="P284" s="27"/>
      <c r="Q284" s="27"/>
      <c r="R284" s="30"/>
      <c r="S284" s="27"/>
      <c r="T284" s="27"/>
      <c r="U284" s="8"/>
      <c r="V284" s="8"/>
      <c r="W284" s="25"/>
    </row>
    <row r="285" spans="5:23" x14ac:dyDescent="0.15">
      <c r="E285" s="29" t="s">
        <v>5711</v>
      </c>
      <c r="F285" s="8" t="s">
        <v>514</v>
      </c>
      <c r="G285" s="8" t="s">
        <v>566</v>
      </c>
      <c r="H285" s="8" t="s">
        <v>516</v>
      </c>
      <c r="I285" s="8" t="s">
        <v>567</v>
      </c>
      <c r="J285" s="8" t="str">
        <f t="shared" si="8"/>
        <v>宮城県大和町</v>
      </c>
      <c r="K285" s="8" t="s">
        <v>3889</v>
      </c>
      <c r="N285" s="20" t="str">
        <f t="shared" si="9"/>
        <v>-</v>
      </c>
      <c r="O285" s="30"/>
      <c r="P285" s="27"/>
      <c r="Q285" s="27"/>
      <c r="R285" s="30"/>
      <c r="S285" s="27"/>
      <c r="T285" s="27"/>
      <c r="U285" s="8"/>
      <c r="V285" s="8"/>
      <c r="W285" s="25"/>
    </row>
    <row r="286" spans="5:23" x14ac:dyDescent="0.15">
      <c r="E286" s="29" t="s">
        <v>5712</v>
      </c>
      <c r="F286" s="8" t="s">
        <v>514</v>
      </c>
      <c r="G286" s="8" t="s">
        <v>568</v>
      </c>
      <c r="H286" s="8" t="s">
        <v>516</v>
      </c>
      <c r="I286" s="8" t="s">
        <v>569</v>
      </c>
      <c r="J286" s="8" t="str">
        <f t="shared" si="8"/>
        <v>宮城県大郷町</v>
      </c>
      <c r="K286" s="8" t="s">
        <v>3890</v>
      </c>
      <c r="N286" s="20" t="str">
        <f t="shared" si="9"/>
        <v>-</v>
      </c>
      <c r="O286" s="30"/>
      <c r="P286" s="27"/>
      <c r="Q286" s="27"/>
      <c r="R286" s="30"/>
      <c r="S286" s="27"/>
      <c r="T286" s="27"/>
      <c r="U286" s="8"/>
      <c r="V286" s="8"/>
      <c r="W286" s="25"/>
    </row>
    <row r="287" spans="5:23" x14ac:dyDescent="0.15">
      <c r="E287" s="29" t="s">
        <v>5713</v>
      </c>
      <c r="F287" s="8" t="s">
        <v>514</v>
      </c>
      <c r="G287" s="8" t="s">
        <v>570</v>
      </c>
      <c r="H287" s="8" t="s">
        <v>516</v>
      </c>
      <c r="I287" s="8" t="s">
        <v>571</v>
      </c>
      <c r="J287" s="8" t="str">
        <f t="shared" si="8"/>
        <v>宮城県大衡村</v>
      </c>
      <c r="K287" s="8" t="s">
        <v>3891</v>
      </c>
      <c r="N287" s="20" t="str">
        <f t="shared" si="9"/>
        <v>-</v>
      </c>
      <c r="O287" s="30"/>
      <c r="P287" s="27"/>
      <c r="Q287" s="27"/>
      <c r="R287" s="30"/>
      <c r="S287" s="27"/>
      <c r="T287" s="27"/>
      <c r="U287" s="8"/>
      <c r="V287" s="8"/>
      <c r="W287" s="25"/>
    </row>
    <row r="288" spans="5:23" x14ac:dyDescent="0.15">
      <c r="E288" s="29" t="s">
        <v>5714</v>
      </c>
      <c r="F288" s="8" t="s">
        <v>514</v>
      </c>
      <c r="G288" s="8" t="s">
        <v>572</v>
      </c>
      <c r="H288" s="8" t="s">
        <v>516</v>
      </c>
      <c r="I288" s="8" t="s">
        <v>573</v>
      </c>
      <c r="J288" s="8" t="str">
        <f t="shared" si="8"/>
        <v>宮城県色麻町</v>
      </c>
      <c r="K288" s="8" t="s">
        <v>3892</v>
      </c>
      <c r="N288" s="20" t="str">
        <f t="shared" si="9"/>
        <v>-</v>
      </c>
      <c r="O288" s="30"/>
      <c r="P288" s="27"/>
      <c r="Q288" s="27"/>
      <c r="R288" s="30"/>
      <c r="S288" s="27"/>
      <c r="T288" s="27"/>
      <c r="U288" s="8"/>
      <c r="V288" s="8"/>
      <c r="W288" s="25"/>
    </row>
    <row r="289" spans="5:23" x14ac:dyDescent="0.15">
      <c r="E289" s="29" t="s">
        <v>5715</v>
      </c>
      <c r="F289" s="8" t="s">
        <v>514</v>
      </c>
      <c r="G289" s="8" t="s">
        <v>574</v>
      </c>
      <c r="H289" s="8" t="s">
        <v>516</v>
      </c>
      <c r="I289" s="8" t="s">
        <v>575</v>
      </c>
      <c r="J289" s="8" t="str">
        <f t="shared" si="8"/>
        <v>宮城県加美町</v>
      </c>
      <c r="K289" s="8" t="s">
        <v>3893</v>
      </c>
      <c r="N289" s="20" t="str">
        <f t="shared" si="9"/>
        <v>-</v>
      </c>
      <c r="O289" s="30"/>
      <c r="P289" s="27"/>
      <c r="Q289" s="27"/>
      <c r="R289" s="30"/>
      <c r="S289" s="27"/>
      <c r="T289" s="27"/>
      <c r="U289" s="8"/>
      <c r="V289" s="8"/>
      <c r="W289" s="25"/>
    </row>
    <row r="290" spans="5:23" x14ac:dyDescent="0.15">
      <c r="E290" s="29" t="s">
        <v>5716</v>
      </c>
      <c r="F290" s="8" t="s">
        <v>514</v>
      </c>
      <c r="G290" s="8" t="s">
        <v>576</v>
      </c>
      <c r="H290" s="8" t="s">
        <v>516</v>
      </c>
      <c r="I290" s="8" t="s">
        <v>577</v>
      </c>
      <c r="J290" s="8" t="str">
        <f t="shared" si="8"/>
        <v>宮城県涌谷町</v>
      </c>
      <c r="K290" s="8" t="s">
        <v>3894</v>
      </c>
      <c r="N290" s="20" t="str">
        <f t="shared" si="9"/>
        <v>-</v>
      </c>
      <c r="O290" s="30"/>
      <c r="P290" s="27"/>
      <c r="Q290" s="27"/>
      <c r="R290" s="30"/>
      <c r="S290" s="27"/>
      <c r="T290" s="27"/>
      <c r="U290" s="8"/>
      <c r="V290" s="8"/>
      <c r="W290" s="25"/>
    </row>
    <row r="291" spans="5:23" x14ac:dyDescent="0.15">
      <c r="E291" s="29" t="s">
        <v>5717</v>
      </c>
      <c r="F291" s="8" t="s">
        <v>514</v>
      </c>
      <c r="G291" s="8" t="s">
        <v>578</v>
      </c>
      <c r="H291" s="8" t="s">
        <v>516</v>
      </c>
      <c r="I291" s="8" t="s">
        <v>579</v>
      </c>
      <c r="J291" s="8" t="str">
        <f t="shared" si="8"/>
        <v>宮城県美里町</v>
      </c>
      <c r="K291" s="8" t="s">
        <v>3895</v>
      </c>
      <c r="N291" s="20" t="str">
        <f t="shared" si="9"/>
        <v>-</v>
      </c>
      <c r="O291" s="30"/>
      <c r="P291" s="27"/>
      <c r="Q291" s="27"/>
      <c r="R291" s="30"/>
      <c r="S291" s="27"/>
      <c r="T291" s="27"/>
      <c r="U291" s="8"/>
      <c r="V291" s="8"/>
      <c r="W291" s="25"/>
    </row>
    <row r="292" spans="5:23" x14ac:dyDescent="0.15">
      <c r="E292" s="29" t="s">
        <v>5718</v>
      </c>
      <c r="F292" s="8" t="s">
        <v>514</v>
      </c>
      <c r="G292" s="8" t="s">
        <v>580</v>
      </c>
      <c r="H292" s="8" t="s">
        <v>516</v>
      </c>
      <c r="I292" s="8" t="s">
        <v>581</v>
      </c>
      <c r="J292" s="8" t="str">
        <f t="shared" si="8"/>
        <v>宮城県女川町</v>
      </c>
      <c r="K292" s="8" t="s">
        <v>3896</v>
      </c>
      <c r="N292" s="20" t="str">
        <f t="shared" si="9"/>
        <v>-</v>
      </c>
      <c r="O292" s="30"/>
      <c r="P292" s="27"/>
      <c r="Q292" s="27"/>
      <c r="R292" s="30"/>
      <c r="S292" s="27"/>
      <c r="T292" s="27"/>
      <c r="U292" s="8"/>
      <c r="V292" s="8"/>
      <c r="W292" s="25"/>
    </row>
    <row r="293" spans="5:23" x14ac:dyDescent="0.15">
      <c r="E293" s="29" t="s">
        <v>5719</v>
      </c>
      <c r="F293" s="8" t="s">
        <v>514</v>
      </c>
      <c r="G293" s="8" t="s">
        <v>582</v>
      </c>
      <c r="H293" s="8" t="s">
        <v>516</v>
      </c>
      <c r="I293" s="8" t="s">
        <v>583</v>
      </c>
      <c r="J293" s="8" t="str">
        <f t="shared" si="8"/>
        <v>宮城県南三陸町</v>
      </c>
      <c r="K293" s="8" t="s">
        <v>3897</v>
      </c>
      <c r="N293" s="20" t="str">
        <f t="shared" si="9"/>
        <v>-</v>
      </c>
      <c r="O293" s="30"/>
      <c r="P293" s="27"/>
      <c r="Q293" s="27"/>
      <c r="R293" s="30"/>
      <c r="S293" s="27"/>
      <c r="T293" s="27"/>
      <c r="U293" s="8"/>
      <c r="V293" s="8"/>
      <c r="W293" s="25"/>
    </row>
    <row r="294" spans="5:23" x14ac:dyDescent="0.15">
      <c r="E294" s="29" t="s">
        <v>5720</v>
      </c>
      <c r="F294" s="8" t="s">
        <v>584</v>
      </c>
      <c r="G294" s="11"/>
      <c r="H294" s="8" t="s">
        <v>586</v>
      </c>
      <c r="I294" s="8" t="s">
        <v>7221</v>
      </c>
      <c r="J294" s="8" t="str">
        <f t="shared" si="8"/>
        <v>秋田県</v>
      </c>
      <c r="K294" s="8" t="s">
        <v>3898</v>
      </c>
      <c r="N294" s="20" t="str">
        <f t="shared" si="9"/>
        <v>-</v>
      </c>
      <c r="O294" s="30"/>
      <c r="P294" s="27"/>
      <c r="Q294" s="27"/>
      <c r="R294" s="30"/>
      <c r="S294" s="27"/>
      <c r="T294" s="27"/>
      <c r="U294" s="8"/>
      <c r="V294" s="8"/>
      <c r="W294" s="25"/>
    </row>
    <row r="295" spans="5:23" x14ac:dyDescent="0.15">
      <c r="E295" s="29" t="s">
        <v>5721</v>
      </c>
      <c r="F295" s="8" t="s">
        <v>584</v>
      </c>
      <c r="G295" s="8" t="s">
        <v>585</v>
      </c>
      <c r="H295" s="8" t="s">
        <v>586</v>
      </c>
      <c r="I295" s="8" t="s">
        <v>587</v>
      </c>
      <c r="J295" s="8" t="str">
        <f t="shared" si="8"/>
        <v>秋田県秋田市</v>
      </c>
      <c r="K295" s="8" t="s">
        <v>3899</v>
      </c>
      <c r="N295" s="20" t="str">
        <f t="shared" si="9"/>
        <v>-</v>
      </c>
      <c r="O295" s="30"/>
      <c r="P295" s="27"/>
      <c r="Q295" s="27"/>
      <c r="R295" s="30"/>
      <c r="S295" s="27"/>
      <c r="T295" s="27"/>
      <c r="U295" s="8"/>
      <c r="V295" s="8"/>
      <c r="W295" s="25"/>
    </row>
    <row r="296" spans="5:23" x14ac:dyDescent="0.15">
      <c r="E296" s="29" t="s">
        <v>5722</v>
      </c>
      <c r="F296" s="8" t="s">
        <v>584</v>
      </c>
      <c r="G296" s="8" t="s">
        <v>588</v>
      </c>
      <c r="H296" s="8" t="s">
        <v>586</v>
      </c>
      <c r="I296" s="8" t="s">
        <v>589</v>
      </c>
      <c r="J296" s="8" t="str">
        <f t="shared" si="8"/>
        <v>秋田県能代市</v>
      </c>
      <c r="K296" s="8" t="s">
        <v>3900</v>
      </c>
      <c r="N296" s="20" t="str">
        <f t="shared" si="9"/>
        <v>-</v>
      </c>
      <c r="O296" s="30"/>
      <c r="P296" s="27"/>
      <c r="Q296" s="27"/>
      <c r="R296" s="30"/>
      <c r="S296" s="27"/>
      <c r="T296" s="27"/>
      <c r="U296" s="8"/>
      <c r="V296" s="8"/>
      <c r="W296" s="25"/>
    </row>
    <row r="297" spans="5:23" x14ac:dyDescent="0.15">
      <c r="E297" s="29" t="s">
        <v>5723</v>
      </c>
      <c r="F297" s="8" t="s">
        <v>584</v>
      </c>
      <c r="G297" s="8" t="s">
        <v>590</v>
      </c>
      <c r="H297" s="8" t="s">
        <v>586</v>
      </c>
      <c r="I297" s="8" t="s">
        <v>591</v>
      </c>
      <c r="J297" s="8" t="str">
        <f t="shared" si="8"/>
        <v>秋田県横手市</v>
      </c>
      <c r="K297" s="8" t="s">
        <v>3901</v>
      </c>
      <c r="N297" s="20" t="str">
        <f t="shared" si="9"/>
        <v>-</v>
      </c>
      <c r="O297" s="30"/>
      <c r="P297" s="27"/>
      <c r="Q297" s="27"/>
      <c r="R297" s="30"/>
      <c r="S297" s="27"/>
      <c r="T297" s="27"/>
      <c r="U297" s="8"/>
      <c r="V297" s="8"/>
      <c r="W297" s="25"/>
    </row>
    <row r="298" spans="5:23" x14ac:dyDescent="0.15">
      <c r="E298" s="29" t="s">
        <v>5724</v>
      </c>
      <c r="F298" s="8" t="s">
        <v>584</v>
      </c>
      <c r="G298" s="8" t="s">
        <v>592</v>
      </c>
      <c r="H298" s="8" t="s">
        <v>586</v>
      </c>
      <c r="I298" s="8" t="s">
        <v>593</v>
      </c>
      <c r="J298" s="8" t="str">
        <f t="shared" si="8"/>
        <v>秋田県大館市</v>
      </c>
      <c r="K298" s="8" t="s">
        <v>3902</v>
      </c>
      <c r="N298" s="20" t="str">
        <f t="shared" si="9"/>
        <v>-</v>
      </c>
      <c r="O298" s="30"/>
      <c r="P298" s="27"/>
      <c r="Q298" s="27"/>
      <c r="R298" s="30"/>
      <c r="S298" s="27"/>
      <c r="T298" s="27"/>
      <c r="U298" s="8"/>
      <c r="V298" s="8"/>
      <c r="W298" s="25"/>
    </row>
    <row r="299" spans="5:23" x14ac:dyDescent="0.15">
      <c r="E299" s="29" t="s">
        <v>5725</v>
      </c>
      <c r="F299" s="8" t="s">
        <v>584</v>
      </c>
      <c r="G299" s="8" t="s">
        <v>594</v>
      </c>
      <c r="H299" s="8" t="s">
        <v>586</v>
      </c>
      <c r="I299" s="8" t="s">
        <v>595</v>
      </c>
      <c r="J299" s="8" t="str">
        <f t="shared" si="8"/>
        <v>秋田県男鹿市</v>
      </c>
      <c r="K299" s="8" t="s">
        <v>3903</v>
      </c>
      <c r="N299" s="20" t="str">
        <f t="shared" si="9"/>
        <v>-</v>
      </c>
      <c r="O299" s="30"/>
      <c r="P299" s="27"/>
      <c r="Q299" s="27"/>
      <c r="R299" s="30"/>
      <c r="S299" s="27"/>
      <c r="T299" s="27"/>
      <c r="U299" s="8"/>
      <c r="V299" s="8"/>
      <c r="W299" s="25"/>
    </row>
    <row r="300" spans="5:23" x14ac:dyDescent="0.15">
      <c r="E300" s="29" t="s">
        <v>5726</v>
      </c>
      <c r="F300" s="8" t="s">
        <v>584</v>
      </c>
      <c r="G300" s="8" t="s">
        <v>596</v>
      </c>
      <c r="H300" s="8" t="s">
        <v>586</v>
      </c>
      <c r="I300" s="8" t="s">
        <v>597</v>
      </c>
      <c r="J300" s="8" t="str">
        <f t="shared" si="8"/>
        <v>秋田県湯沢市</v>
      </c>
      <c r="K300" s="8" t="s">
        <v>3904</v>
      </c>
      <c r="N300" s="20" t="str">
        <f t="shared" si="9"/>
        <v>-</v>
      </c>
      <c r="O300" s="30"/>
      <c r="P300" s="27"/>
      <c r="Q300" s="27"/>
      <c r="R300" s="30"/>
      <c r="S300" s="27"/>
      <c r="T300" s="27"/>
      <c r="U300" s="8"/>
      <c r="V300" s="8"/>
      <c r="W300" s="25"/>
    </row>
    <row r="301" spans="5:23" x14ac:dyDescent="0.15">
      <c r="E301" s="29" t="s">
        <v>5727</v>
      </c>
      <c r="F301" s="8" t="s">
        <v>584</v>
      </c>
      <c r="G301" s="8" t="s">
        <v>598</v>
      </c>
      <c r="H301" s="8" t="s">
        <v>586</v>
      </c>
      <c r="I301" s="8" t="s">
        <v>599</v>
      </c>
      <c r="J301" s="8" t="str">
        <f t="shared" si="8"/>
        <v>秋田県鹿角市</v>
      </c>
      <c r="K301" s="8" t="s">
        <v>3905</v>
      </c>
      <c r="N301" s="20" t="str">
        <f t="shared" si="9"/>
        <v>-</v>
      </c>
      <c r="O301" s="30"/>
      <c r="P301" s="27"/>
      <c r="Q301" s="27"/>
      <c r="R301" s="30"/>
      <c r="S301" s="27"/>
      <c r="T301" s="27"/>
      <c r="U301" s="8"/>
      <c r="V301" s="8"/>
      <c r="W301" s="25"/>
    </row>
    <row r="302" spans="5:23" x14ac:dyDescent="0.15">
      <c r="E302" s="29" t="s">
        <v>5728</v>
      </c>
      <c r="F302" s="8" t="s">
        <v>584</v>
      </c>
      <c r="G302" s="8" t="s">
        <v>600</v>
      </c>
      <c r="H302" s="8" t="s">
        <v>586</v>
      </c>
      <c r="I302" s="8" t="s">
        <v>601</v>
      </c>
      <c r="J302" s="8" t="str">
        <f t="shared" si="8"/>
        <v>秋田県由利本荘市</v>
      </c>
      <c r="K302" s="8" t="s">
        <v>3906</v>
      </c>
      <c r="N302" s="20" t="str">
        <f t="shared" si="9"/>
        <v>-</v>
      </c>
      <c r="O302" s="30"/>
      <c r="P302" s="27"/>
      <c r="Q302" s="27"/>
      <c r="R302" s="30"/>
      <c r="S302" s="27"/>
      <c r="T302" s="27"/>
      <c r="U302" s="8"/>
      <c r="V302" s="8"/>
      <c r="W302" s="25"/>
    </row>
    <row r="303" spans="5:23" x14ac:dyDescent="0.15">
      <c r="E303" s="29" t="s">
        <v>5729</v>
      </c>
      <c r="F303" s="8" t="s">
        <v>584</v>
      </c>
      <c r="G303" s="8" t="s">
        <v>602</v>
      </c>
      <c r="H303" s="8" t="s">
        <v>586</v>
      </c>
      <c r="I303" s="8" t="s">
        <v>603</v>
      </c>
      <c r="J303" s="8" t="str">
        <f t="shared" si="8"/>
        <v>秋田県潟上市</v>
      </c>
      <c r="K303" s="8" t="s">
        <v>3907</v>
      </c>
      <c r="N303" s="20" t="str">
        <f t="shared" si="9"/>
        <v>-</v>
      </c>
      <c r="O303" s="30"/>
      <c r="P303" s="27"/>
      <c r="Q303" s="27"/>
      <c r="R303" s="30"/>
      <c r="S303" s="27"/>
      <c r="T303" s="27"/>
      <c r="U303" s="8"/>
      <c r="V303" s="8"/>
      <c r="W303" s="25"/>
    </row>
    <row r="304" spans="5:23" x14ac:dyDescent="0.15">
      <c r="E304" s="29" t="s">
        <v>5730</v>
      </c>
      <c r="F304" s="8" t="s">
        <v>584</v>
      </c>
      <c r="G304" s="8" t="s">
        <v>604</v>
      </c>
      <c r="H304" s="8" t="s">
        <v>586</v>
      </c>
      <c r="I304" s="8" t="s">
        <v>605</v>
      </c>
      <c r="J304" s="8" t="str">
        <f t="shared" si="8"/>
        <v>秋田県大仙市</v>
      </c>
      <c r="K304" s="8" t="s">
        <v>3908</v>
      </c>
      <c r="N304" s="20" t="str">
        <f t="shared" si="9"/>
        <v>-</v>
      </c>
      <c r="O304" s="30"/>
      <c r="P304" s="27"/>
      <c r="Q304" s="27"/>
      <c r="R304" s="30"/>
      <c r="S304" s="27"/>
      <c r="T304" s="27"/>
      <c r="U304" s="8"/>
      <c r="V304" s="8"/>
      <c r="W304" s="25"/>
    </row>
    <row r="305" spans="5:23" x14ac:dyDescent="0.15">
      <c r="E305" s="29" t="s">
        <v>5731</v>
      </c>
      <c r="F305" s="8" t="s">
        <v>584</v>
      </c>
      <c r="G305" s="8" t="s">
        <v>606</v>
      </c>
      <c r="H305" s="8" t="s">
        <v>586</v>
      </c>
      <c r="I305" s="8" t="s">
        <v>607</v>
      </c>
      <c r="J305" s="8" t="str">
        <f t="shared" si="8"/>
        <v>秋田県北秋田市</v>
      </c>
      <c r="K305" s="8" t="s">
        <v>3909</v>
      </c>
      <c r="N305" s="20" t="str">
        <f t="shared" si="9"/>
        <v>-</v>
      </c>
      <c r="O305" s="30"/>
      <c r="P305" s="27"/>
      <c r="Q305" s="27"/>
      <c r="R305" s="30"/>
      <c r="S305" s="27"/>
      <c r="T305" s="27"/>
      <c r="U305" s="8"/>
      <c r="V305" s="8"/>
      <c r="W305" s="25"/>
    </row>
    <row r="306" spans="5:23" x14ac:dyDescent="0.15">
      <c r="E306" s="29" t="s">
        <v>5732</v>
      </c>
      <c r="F306" s="8" t="s">
        <v>584</v>
      </c>
      <c r="G306" s="8" t="s">
        <v>608</v>
      </c>
      <c r="H306" s="8" t="s">
        <v>586</v>
      </c>
      <c r="I306" s="8" t="s">
        <v>609</v>
      </c>
      <c r="J306" s="8" t="str">
        <f t="shared" si="8"/>
        <v>秋田県にかほ市</v>
      </c>
      <c r="K306" s="8" t="s">
        <v>3910</v>
      </c>
      <c r="N306" s="20" t="str">
        <f t="shared" si="9"/>
        <v>-</v>
      </c>
      <c r="O306" s="30"/>
      <c r="P306" s="27"/>
      <c r="Q306" s="27"/>
      <c r="R306" s="30"/>
      <c r="S306" s="27"/>
      <c r="T306" s="27"/>
      <c r="U306" s="8"/>
      <c r="V306" s="8"/>
      <c r="W306" s="25"/>
    </row>
    <row r="307" spans="5:23" x14ac:dyDescent="0.15">
      <c r="E307" s="29" t="s">
        <v>5733</v>
      </c>
      <c r="F307" s="8" t="s">
        <v>584</v>
      </c>
      <c r="G307" s="8" t="s">
        <v>610</v>
      </c>
      <c r="H307" s="8" t="s">
        <v>586</v>
      </c>
      <c r="I307" s="8" t="s">
        <v>611</v>
      </c>
      <c r="J307" s="8" t="str">
        <f t="shared" si="8"/>
        <v>秋田県仙北市</v>
      </c>
      <c r="K307" s="8" t="s">
        <v>3911</v>
      </c>
      <c r="N307" s="20" t="str">
        <f t="shared" si="9"/>
        <v>-</v>
      </c>
      <c r="O307" s="30"/>
      <c r="P307" s="27"/>
      <c r="Q307" s="27"/>
      <c r="R307" s="30"/>
      <c r="S307" s="27"/>
      <c r="T307" s="27"/>
      <c r="U307" s="8"/>
      <c r="V307" s="8"/>
      <c r="W307" s="25"/>
    </row>
    <row r="308" spans="5:23" x14ac:dyDescent="0.15">
      <c r="E308" s="29" t="s">
        <v>5734</v>
      </c>
      <c r="F308" s="8" t="s">
        <v>584</v>
      </c>
      <c r="G308" s="8" t="s">
        <v>612</v>
      </c>
      <c r="H308" s="8" t="s">
        <v>586</v>
      </c>
      <c r="I308" s="8" t="s">
        <v>613</v>
      </c>
      <c r="J308" s="8" t="str">
        <f t="shared" si="8"/>
        <v>秋田県小坂町</v>
      </c>
      <c r="K308" s="8" t="s">
        <v>3912</v>
      </c>
      <c r="N308" s="20" t="str">
        <f t="shared" si="9"/>
        <v>-</v>
      </c>
      <c r="O308" s="30"/>
      <c r="P308" s="27"/>
      <c r="Q308" s="27"/>
      <c r="R308" s="30"/>
      <c r="S308" s="27"/>
      <c r="T308" s="27"/>
      <c r="U308" s="8"/>
      <c r="V308" s="8"/>
      <c r="W308" s="25"/>
    </row>
    <row r="309" spans="5:23" x14ac:dyDescent="0.15">
      <c r="E309" s="29" t="s">
        <v>5735</v>
      </c>
      <c r="F309" s="8" t="s">
        <v>584</v>
      </c>
      <c r="G309" s="8" t="s">
        <v>614</v>
      </c>
      <c r="H309" s="8" t="s">
        <v>586</v>
      </c>
      <c r="I309" s="8" t="s">
        <v>615</v>
      </c>
      <c r="J309" s="8" t="str">
        <f t="shared" si="8"/>
        <v>秋田県上小阿仁村</v>
      </c>
      <c r="K309" s="8" t="s">
        <v>3913</v>
      </c>
      <c r="N309" s="20" t="str">
        <f t="shared" si="9"/>
        <v>-</v>
      </c>
      <c r="O309" s="30"/>
      <c r="P309" s="27"/>
      <c r="Q309" s="27"/>
      <c r="R309" s="30"/>
      <c r="S309" s="27"/>
      <c r="T309" s="27"/>
      <c r="U309" s="8"/>
      <c r="V309" s="8"/>
      <c r="W309" s="25"/>
    </row>
    <row r="310" spans="5:23" x14ac:dyDescent="0.15">
      <c r="E310" s="29" t="s">
        <v>5736</v>
      </c>
      <c r="F310" s="8" t="s">
        <v>584</v>
      </c>
      <c r="G310" s="8" t="s">
        <v>616</v>
      </c>
      <c r="H310" s="8" t="s">
        <v>586</v>
      </c>
      <c r="I310" s="8" t="s">
        <v>617</v>
      </c>
      <c r="J310" s="8" t="str">
        <f t="shared" si="8"/>
        <v>秋田県藤里町</v>
      </c>
      <c r="K310" s="8" t="s">
        <v>3914</v>
      </c>
      <c r="N310" s="20" t="str">
        <f t="shared" si="9"/>
        <v>-</v>
      </c>
      <c r="O310" s="30"/>
      <c r="P310" s="27"/>
      <c r="Q310" s="27"/>
      <c r="R310" s="30"/>
      <c r="S310" s="27"/>
      <c r="T310" s="27"/>
      <c r="U310" s="8"/>
      <c r="V310" s="8"/>
      <c r="W310" s="25"/>
    </row>
    <row r="311" spans="5:23" x14ac:dyDescent="0.15">
      <c r="E311" s="29" t="s">
        <v>5737</v>
      </c>
      <c r="F311" s="8" t="s">
        <v>584</v>
      </c>
      <c r="G311" s="8" t="s">
        <v>618</v>
      </c>
      <c r="H311" s="8" t="s">
        <v>586</v>
      </c>
      <c r="I311" s="8" t="s">
        <v>619</v>
      </c>
      <c r="J311" s="8" t="str">
        <f t="shared" si="8"/>
        <v>秋田県三種町</v>
      </c>
      <c r="K311" s="8" t="s">
        <v>3915</v>
      </c>
      <c r="N311" s="20" t="str">
        <f t="shared" si="9"/>
        <v>-</v>
      </c>
      <c r="O311" s="30"/>
      <c r="P311" s="27"/>
      <c r="Q311" s="27"/>
      <c r="R311" s="30"/>
      <c r="S311" s="27"/>
      <c r="T311" s="27"/>
      <c r="U311" s="8"/>
      <c r="V311" s="8"/>
      <c r="W311" s="25"/>
    </row>
    <row r="312" spans="5:23" x14ac:dyDescent="0.15">
      <c r="E312" s="29" t="s">
        <v>5738</v>
      </c>
      <c r="F312" s="8" t="s">
        <v>584</v>
      </c>
      <c r="G312" s="8" t="s">
        <v>620</v>
      </c>
      <c r="H312" s="8" t="s">
        <v>586</v>
      </c>
      <c r="I312" s="8" t="s">
        <v>621</v>
      </c>
      <c r="J312" s="8" t="str">
        <f t="shared" si="8"/>
        <v>秋田県八峰町</v>
      </c>
      <c r="K312" s="8" t="s">
        <v>3916</v>
      </c>
      <c r="N312" s="20" t="str">
        <f t="shared" si="9"/>
        <v>-</v>
      </c>
      <c r="O312" s="30"/>
      <c r="P312" s="27"/>
      <c r="Q312" s="27"/>
      <c r="R312" s="30"/>
      <c r="S312" s="27"/>
      <c r="T312" s="27"/>
      <c r="U312" s="8"/>
      <c r="V312" s="8"/>
      <c r="W312" s="25"/>
    </row>
    <row r="313" spans="5:23" x14ac:dyDescent="0.15">
      <c r="E313" s="29" t="s">
        <v>5739</v>
      </c>
      <c r="F313" s="8" t="s">
        <v>584</v>
      </c>
      <c r="G313" s="8" t="s">
        <v>622</v>
      </c>
      <c r="H313" s="8" t="s">
        <v>586</v>
      </c>
      <c r="I313" s="8" t="s">
        <v>623</v>
      </c>
      <c r="J313" s="8" t="str">
        <f t="shared" si="8"/>
        <v>秋田県五城目町</v>
      </c>
      <c r="K313" s="8" t="s">
        <v>3917</v>
      </c>
      <c r="N313" s="20" t="str">
        <f t="shared" si="9"/>
        <v>-</v>
      </c>
      <c r="O313" s="30"/>
      <c r="P313" s="27"/>
      <c r="Q313" s="27"/>
      <c r="R313" s="30"/>
      <c r="S313" s="27"/>
      <c r="T313" s="27"/>
      <c r="U313" s="8"/>
      <c r="V313" s="8"/>
      <c r="W313" s="25"/>
    </row>
    <row r="314" spans="5:23" x14ac:dyDescent="0.15">
      <c r="E314" s="29" t="s">
        <v>5740</v>
      </c>
      <c r="F314" s="8" t="s">
        <v>584</v>
      </c>
      <c r="G314" s="8" t="s">
        <v>624</v>
      </c>
      <c r="H314" s="8" t="s">
        <v>586</v>
      </c>
      <c r="I314" s="8" t="s">
        <v>625</v>
      </c>
      <c r="J314" s="8" t="str">
        <f t="shared" si="8"/>
        <v>秋田県八郎潟町</v>
      </c>
      <c r="K314" s="8" t="s">
        <v>3918</v>
      </c>
      <c r="N314" s="20" t="str">
        <f t="shared" si="9"/>
        <v>-</v>
      </c>
      <c r="O314" s="30"/>
      <c r="P314" s="27"/>
      <c r="Q314" s="27"/>
      <c r="R314" s="30"/>
      <c r="S314" s="27"/>
      <c r="T314" s="27"/>
      <c r="U314" s="8"/>
      <c r="V314" s="8"/>
      <c r="W314" s="25"/>
    </row>
    <row r="315" spans="5:23" x14ac:dyDescent="0.15">
      <c r="E315" s="29" t="s">
        <v>5741</v>
      </c>
      <c r="F315" s="8" t="s">
        <v>584</v>
      </c>
      <c r="G315" s="8" t="s">
        <v>626</v>
      </c>
      <c r="H315" s="8" t="s">
        <v>586</v>
      </c>
      <c r="I315" s="8" t="s">
        <v>627</v>
      </c>
      <c r="J315" s="8" t="str">
        <f t="shared" si="8"/>
        <v>秋田県井川町</v>
      </c>
      <c r="K315" s="8" t="s">
        <v>3919</v>
      </c>
      <c r="N315" s="20" t="str">
        <f t="shared" si="9"/>
        <v>-</v>
      </c>
      <c r="O315" s="30"/>
      <c r="P315" s="27"/>
      <c r="Q315" s="27"/>
      <c r="R315" s="30"/>
      <c r="S315" s="27"/>
      <c r="T315" s="27"/>
      <c r="U315" s="8"/>
      <c r="V315" s="8"/>
      <c r="W315" s="25"/>
    </row>
    <row r="316" spans="5:23" x14ac:dyDescent="0.15">
      <c r="E316" s="29" t="s">
        <v>5742</v>
      </c>
      <c r="F316" s="8" t="s">
        <v>584</v>
      </c>
      <c r="G316" s="8" t="s">
        <v>628</v>
      </c>
      <c r="H316" s="8" t="s">
        <v>586</v>
      </c>
      <c r="I316" s="8" t="s">
        <v>629</v>
      </c>
      <c r="J316" s="8" t="str">
        <f t="shared" si="8"/>
        <v>秋田県大潟村</v>
      </c>
      <c r="K316" s="8" t="s">
        <v>3920</v>
      </c>
      <c r="N316" s="20" t="str">
        <f t="shared" si="9"/>
        <v>-</v>
      </c>
      <c r="O316" s="30"/>
      <c r="P316" s="27"/>
      <c r="Q316" s="27"/>
      <c r="R316" s="30"/>
      <c r="S316" s="27"/>
      <c r="T316" s="27"/>
      <c r="U316" s="8"/>
      <c r="V316" s="8"/>
      <c r="W316" s="25"/>
    </row>
    <row r="317" spans="5:23" x14ac:dyDescent="0.15">
      <c r="E317" s="29" t="s">
        <v>5743</v>
      </c>
      <c r="F317" s="8" t="s">
        <v>584</v>
      </c>
      <c r="G317" s="8" t="s">
        <v>630</v>
      </c>
      <c r="H317" s="8" t="s">
        <v>586</v>
      </c>
      <c r="I317" s="8" t="s">
        <v>631</v>
      </c>
      <c r="J317" s="8" t="str">
        <f t="shared" si="8"/>
        <v>秋田県美郷町</v>
      </c>
      <c r="K317" s="8" t="s">
        <v>3921</v>
      </c>
      <c r="N317" s="20" t="str">
        <f t="shared" si="9"/>
        <v>-</v>
      </c>
      <c r="O317" s="30"/>
      <c r="P317" s="27"/>
      <c r="Q317" s="27"/>
      <c r="R317" s="30"/>
      <c r="S317" s="27"/>
      <c r="T317" s="27"/>
      <c r="U317" s="8"/>
      <c r="V317" s="8"/>
      <c r="W317" s="25"/>
    </row>
    <row r="318" spans="5:23" x14ac:dyDescent="0.15">
      <c r="E318" s="29" t="s">
        <v>5744</v>
      </c>
      <c r="F318" s="8" t="s">
        <v>584</v>
      </c>
      <c r="G318" s="8" t="s">
        <v>632</v>
      </c>
      <c r="H318" s="8" t="s">
        <v>586</v>
      </c>
      <c r="I318" s="8" t="s">
        <v>633</v>
      </c>
      <c r="J318" s="8" t="str">
        <f t="shared" si="8"/>
        <v>秋田県羽後町</v>
      </c>
      <c r="K318" s="8" t="s">
        <v>3922</v>
      </c>
      <c r="N318" s="20" t="str">
        <f t="shared" si="9"/>
        <v>-</v>
      </c>
      <c r="O318" s="30"/>
      <c r="P318" s="27"/>
      <c r="Q318" s="27"/>
      <c r="R318" s="30"/>
      <c r="S318" s="27"/>
      <c r="T318" s="27"/>
      <c r="U318" s="8"/>
      <c r="V318" s="8"/>
      <c r="W318" s="25"/>
    </row>
    <row r="319" spans="5:23" x14ac:dyDescent="0.15">
      <c r="E319" s="29" t="s">
        <v>5745</v>
      </c>
      <c r="F319" s="8" t="s">
        <v>584</v>
      </c>
      <c r="G319" s="8" t="s">
        <v>634</v>
      </c>
      <c r="H319" s="8" t="s">
        <v>586</v>
      </c>
      <c r="I319" s="8" t="s">
        <v>635</v>
      </c>
      <c r="J319" s="8" t="str">
        <f t="shared" si="8"/>
        <v>秋田県東成瀬村</v>
      </c>
      <c r="K319" s="8" t="s">
        <v>3923</v>
      </c>
      <c r="N319" s="20" t="str">
        <f t="shared" si="9"/>
        <v>-</v>
      </c>
      <c r="O319" s="30"/>
      <c r="P319" s="27"/>
      <c r="Q319" s="27"/>
      <c r="R319" s="30"/>
      <c r="S319" s="27"/>
      <c r="T319" s="27"/>
      <c r="U319" s="8"/>
      <c r="V319" s="8"/>
      <c r="W319" s="25"/>
    </row>
    <row r="320" spans="5:23" x14ac:dyDescent="0.15">
      <c r="E320" s="29" t="s">
        <v>5746</v>
      </c>
      <c r="F320" s="8" t="s">
        <v>636</v>
      </c>
      <c r="G320" s="11"/>
      <c r="H320" s="8" t="s">
        <v>638</v>
      </c>
      <c r="I320" s="8" t="s">
        <v>7221</v>
      </c>
      <c r="J320" s="8" t="str">
        <f t="shared" si="8"/>
        <v>山形県</v>
      </c>
      <c r="K320" s="8" t="s">
        <v>3924</v>
      </c>
      <c r="N320" s="20" t="str">
        <f t="shared" si="9"/>
        <v>-</v>
      </c>
      <c r="O320" s="30"/>
      <c r="P320" s="27"/>
      <c r="Q320" s="27"/>
      <c r="R320" s="30"/>
      <c r="S320" s="27"/>
      <c r="T320" s="27"/>
      <c r="U320" s="8"/>
      <c r="V320" s="8"/>
      <c r="W320" s="25"/>
    </row>
    <row r="321" spans="5:23" x14ac:dyDescent="0.15">
      <c r="E321" s="29" t="s">
        <v>5747</v>
      </c>
      <c r="F321" s="8" t="s">
        <v>636</v>
      </c>
      <c r="G321" s="8" t="s">
        <v>637</v>
      </c>
      <c r="H321" s="8" t="s">
        <v>638</v>
      </c>
      <c r="I321" s="8" t="s">
        <v>639</v>
      </c>
      <c r="J321" s="8" t="str">
        <f t="shared" si="8"/>
        <v>山形県山形市</v>
      </c>
      <c r="K321" s="8" t="s">
        <v>3925</v>
      </c>
      <c r="N321" s="20" t="str">
        <f t="shared" si="9"/>
        <v>-</v>
      </c>
      <c r="O321" s="30"/>
      <c r="P321" s="27"/>
      <c r="Q321" s="27"/>
      <c r="R321" s="30"/>
      <c r="S321" s="27"/>
      <c r="T321" s="27"/>
      <c r="U321" s="8"/>
      <c r="V321" s="8"/>
      <c r="W321" s="25"/>
    </row>
    <row r="322" spans="5:23" x14ac:dyDescent="0.15">
      <c r="E322" s="29" t="s">
        <v>5748</v>
      </c>
      <c r="F322" s="8" t="s">
        <v>636</v>
      </c>
      <c r="G322" s="8" t="s">
        <v>640</v>
      </c>
      <c r="H322" s="8" t="s">
        <v>638</v>
      </c>
      <c r="I322" s="8" t="s">
        <v>641</v>
      </c>
      <c r="J322" s="8" t="str">
        <f t="shared" si="8"/>
        <v>山形県米沢市</v>
      </c>
      <c r="K322" s="8" t="s">
        <v>3926</v>
      </c>
      <c r="N322" s="20" t="str">
        <f t="shared" si="9"/>
        <v>-</v>
      </c>
      <c r="O322" s="30"/>
      <c r="P322" s="27"/>
      <c r="Q322" s="27"/>
      <c r="R322" s="30"/>
      <c r="S322" s="27"/>
      <c r="T322" s="27"/>
      <c r="U322" s="8"/>
      <c r="V322" s="8"/>
      <c r="W322" s="25"/>
    </row>
    <row r="323" spans="5:23" x14ac:dyDescent="0.15">
      <c r="E323" s="29" t="s">
        <v>5749</v>
      </c>
      <c r="F323" s="8" t="s">
        <v>636</v>
      </c>
      <c r="G323" s="8" t="s">
        <v>642</v>
      </c>
      <c r="H323" s="8" t="s">
        <v>638</v>
      </c>
      <c r="I323" s="8" t="s">
        <v>643</v>
      </c>
      <c r="J323" s="8" t="str">
        <f t="shared" si="8"/>
        <v>山形県鶴岡市</v>
      </c>
      <c r="K323" s="8" t="s">
        <v>3927</v>
      </c>
      <c r="N323" s="20" t="str">
        <f t="shared" si="9"/>
        <v>-</v>
      </c>
      <c r="O323" s="30"/>
      <c r="P323" s="27"/>
      <c r="Q323" s="27"/>
      <c r="R323" s="30"/>
      <c r="S323" s="27"/>
      <c r="T323" s="27"/>
      <c r="U323" s="8"/>
      <c r="V323" s="8"/>
      <c r="W323" s="25"/>
    </row>
    <row r="324" spans="5:23" x14ac:dyDescent="0.15">
      <c r="E324" s="29" t="s">
        <v>5750</v>
      </c>
      <c r="F324" s="8" t="s">
        <v>636</v>
      </c>
      <c r="G324" s="8" t="s">
        <v>644</v>
      </c>
      <c r="H324" s="8" t="s">
        <v>638</v>
      </c>
      <c r="I324" s="8" t="s">
        <v>645</v>
      </c>
      <c r="J324" s="8" t="str">
        <f t="shared" ref="J324:J387" si="10">F324&amp;G324</f>
        <v>山形県酒田市</v>
      </c>
      <c r="K324" s="8" t="s">
        <v>3928</v>
      </c>
      <c r="N324" s="20" t="str">
        <f t="shared" ref="N324:N387" si="11">O324&amp;"-"&amp;R324</f>
        <v>-</v>
      </c>
      <c r="O324" s="30"/>
      <c r="P324" s="27"/>
      <c r="Q324" s="27"/>
      <c r="R324" s="30"/>
      <c r="S324" s="27"/>
      <c r="T324" s="27"/>
      <c r="U324" s="8"/>
      <c r="V324" s="8"/>
      <c r="W324" s="25"/>
    </row>
    <row r="325" spans="5:23" x14ac:dyDescent="0.15">
      <c r="E325" s="29" t="s">
        <v>5751</v>
      </c>
      <c r="F325" s="8" t="s">
        <v>636</v>
      </c>
      <c r="G325" s="8" t="s">
        <v>646</v>
      </c>
      <c r="H325" s="8" t="s">
        <v>638</v>
      </c>
      <c r="I325" s="8" t="s">
        <v>647</v>
      </c>
      <c r="J325" s="8" t="str">
        <f t="shared" si="10"/>
        <v>山形県新庄市</v>
      </c>
      <c r="K325" s="8" t="s">
        <v>3929</v>
      </c>
      <c r="N325" s="20" t="str">
        <f t="shared" si="11"/>
        <v>-</v>
      </c>
      <c r="O325" s="30"/>
      <c r="P325" s="27"/>
      <c r="Q325" s="27"/>
      <c r="R325" s="30"/>
      <c r="S325" s="27"/>
      <c r="T325" s="27"/>
      <c r="U325" s="8"/>
      <c r="V325" s="8"/>
      <c r="W325" s="25"/>
    </row>
    <row r="326" spans="5:23" x14ac:dyDescent="0.15">
      <c r="E326" s="29" t="s">
        <v>5752</v>
      </c>
      <c r="F326" s="8" t="s">
        <v>636</v>
      </c>
      <c r="G326" s="8" t="s">
        <v>648</v>
      </c>
      <c r="H326" s="8" t="s">
        <v>638</v>
      </c>
      <c r="I326" s="8" t="s">
        <v>649</v>
      </c>
      <c r="J326" s="8" t="str">
        <f t="shared" si="10"/>
        <v>山形県寒河江市</v>
      </c>
      <c r="K326" s="8" t="s">
        <v>3930</v>
      </c>
      <c r="N326" s="20" t="str">
        <f t="shared" si="11"/>
        <v>-</v>
      </c>
      <c r="O326" s="30"/>
      <c r="P326" s="27"/>
      <c r="Q326" s="27"/>
      <c r="R326" s="30"/>
      <c r="S326" s="27"/>
      <c r="T326" s="27"/>
      <c r="U326" s="8"/>
      <c r="V326" s="8"/>
      <c r="W326" s="25"/>
    </row>
    <row r="327" spans="5:23" x14ac:dyDescent="0.15">
      <c r="E327" s="29" t="s">
        <v>5753</v>
      </c>
      <c r="F327" s="8" t="s">
        <v>636</v>
      </c>
      <c r="G327" s="8" t="s">
        <v>650</v>
      </c>
      <c r="H327" s="8" t="s">
        <v>638</v>
      </c>
      <c r="I327" s="8" t="s">
        <v>651</v>
      </c>
      <c r="J327" s="8" t="str">
        <f t="shared" si="10"/>
        <v>山形県上山市</v>
      </c>
      <c r="K327" s="8" t="s">
        <v>3931</v>
      </c>
      <c r="N327" s="20" t="str">
        <f t="shared" si="11"/>
        <v>-</v>
      </c>
      <c r="O327" s="30"/>
      <c r="P327" s="27"/>
      <c r="Q327" s="27"/>
      <c r="R327" s="30"/>
      <c r="S327" s="27"/>
      <c r="T327" s="27"/>
      <c r="U327" s="8"/>
      <c r="V327" s="8"/>
      <c r="W327" s="25"/>
    </row>
    <row r="328" spans="5:23" x14ac:dyDescent="0.15">
      <c r="E328" s="29" t="s">
        <v>5754</v>
      </c>
      <c r="F328" s="8" t="s">
        <v>636</v>
      </c>
      <c r="G328" s="8" t="s">
        <v>652</v>
      </c>
      <c r="H328" s="8" t="s">
        <v>638</v>
      </c>
      <c r="I328" s="8" t="s">
        <v>653</v>
      </c>
      <c r="J328" s="8" t="str">
        <f t="shared" si="10"/>
        <v>山形県村山市</v>
      </c>
      <c r="K328" s="8" t="s">
        <v>3932</v>
      </c>
      <c r="N328" s="20" t="str">
        <f t="shared" si="11"/>
        <v>-</v>
      </c>
      <c r="O328" s="30"/>
      <c r="P328" s="27"/>
      <c r="Q328" s="27"/>
      <c r="R328" s="30"/>
      <c r="S328" s="27"/>
      <c r="T328" s="27"/>
      <c r="U328" s="8"/>
      <c r="V328" s="8"/>
      <c r="W328" s="25"/>
    </row>
    <row r="329" spans="5:23" x14ac:dyDescent="0.15">
      <c r="E329" s="29" t="s">
        <v>5755</v>
      </c>
      <c r="F329" s="8" t="s">
        <v>636</v>
      </c>
      <c r="G329" s="8" t="s">
        <v>654</v>
      </c>
      <c r="H329" s="8" t="s">
        <v>638</v>
      </c>
      <c r="I329" s="8" t="s">
        <v>655</v>
      </c>
      <c r="J329" s="8" t="str">
        <f t="shared" si="10"/>
        <v>山形県長井市</v>
      </c>
      <c r="K329" s="8" t="s">
        <v>3933</v>
      </c>
      <c r="N329" s="20" t="str">
        <f t="shared" si="11"/>
        <v>-</v>
      </c>
      <c r="O329" s="30"/>
      <c r="P329" s="27"/>
      <c r="Q329" s="27"/>
      <c r="R329" s="30"/>
      <c r="S329" s="27"/>
      <c r="T329" s="27"/>
      <c r="U329" s="8"/>
      <c r="V329" s="8"/>
      <c r="W329" s="25"/>
    </row>
    <row r="330" spans="5:23" x14ac:dyDescent="0.15">
      <c r="E330" s="29" t="s">
        <v>5756</v>
      </c>
      <c r="F330" s="8" t="s">
        <v>636</v>
      </c>
      <c r="G330" s="8" t="s">
        <v>656</v>
      </c>
      <c r="H330" s="8" t="s">
        <v>638</v>
      </c>
      <c r="I330" s="8" t="s">
        <v>657</v>
      </c>
      <c r="J330" s="8" t="str">
        <f t="shared" si="10"/>
        <v>山形県天童市</v>
      </c>
      <c r="K330" s="8" t="s">
        <v>3934</v>
      </c>
      <c r="N330" s="20" t="str">
        <f t="shared" si="11"/>
        <v>-</v>
      </c>
      <c r="O330" s="30"/>
      <c r="P330" s="27"/>
      <c r="Q330" s="27"/>
      <c r="R330" s="30"/>
      <c r="S330" s="27"/>
      <c r="T330" s="27"/>
      <c r="U330" s="8"/>
      <c r="V330" s="8"/>
      <c r="W330" s="25"/>
    </row>
    <row r="331" spans="5:23" x14ac:dyDescent="0.15">
      <c r="E331" s="29" t="s">
        <v>5757</v>
      </c>
      <c r="F331" s="8" t="s">
        <v>636</v>
      </c>
      <c r="G331" s="8" t="s">
        <v>658</v>
      </c>
      <c r="H331" s="8" t="s">
        <v>638</v>
      </c>
      <c r="I331" s="8" t="s">
        <v>659</v>
      </c>
      <c r="J331" s="8" t="str">
        <f t="shared" si="10"/>
        <v>山形県東根市</v>
      </c>
      <c r="K331" s="8" t="s">
        <v>3935</v>
      </c>
      <c r="N331" s="20" t="str">
        <f t="shared" si="11"/>
        <v>-</v>
      </c>
      <c r="O331" s="30"/>
      <c r="P331" s="27"/>
      <c r="Q331" s="27"/>
      <c r="R331" s="30"/>
      <c r="S331" s="27"/>
      <c r="T331" s="27"/>
      <c r="U331" s="8"/>
      <c r="V331" s="8"/>
      <c r="W331" s="25"/>
    </row>
    <row r="332" spans="5:23" x14ac:dyDescent="0.15">
      <c r="E332" s="29" t="s">
        <v>5758</v>
      </c>
      <c r="F332" s="8" t="s">
        <v>636</v>
      </c>
      <c r="G332" s="8" t="s">
        <v>660</v>
      </c>
      <c r="H332" s="8" t="s">
        <v>638</v>
      </c>
      <c r="I332" s="8" t="s">
        <v>661</v>
      </c>
      <c r="J332" s="8" t="str">
        <f t="shared" si="10"/>
        <v>山形県尾花沢市</v>
      </c>
      <c r="K332" s="8" t="s">
        <v>3936</v>
      </c>
      <c r="N332" s="20" t="str">
        <f t="shared" si="11"/>
        <v>-</v>
      </c>
      <c r="O332" s="30"/>
      <c r="P332" s="27"/>
      <c r="Q332" s="27"/>
      <c r="R332" s="30"/>
      <c r="S332" s="27"/>
      <c r="T332" s="27"/>
      <c r="U332" s="8"/>
      <c r="V332" s="8"/>
      <c r="W332" s="25"/>
    </row>
    <row r="333" spans="5:23" x14ac:dyDescent="0.15">
      <c r="E333" s="29" t="s">
        <v>5759</v>
      </c>
      <c r="F333" s="8" t="s">
        <v>636</v>
      </c>
      <c r="G333" s="8" t="s">
        <v>662</v>
      </c>
      <c r="H333" s="8" t="s">
        <v>638</v>
      </c>
      <c r="I333" s="8" t="s">
        <v>663</v>
      </c>
      <c r="J333" s="8" t="str">
        <f t="shared" si="10"/>
        <v>山形県南陽市</v>
      </c>
      <c r="K333" s="8" t="s">
        <v>3937</v>
      </c>
      <c r="N333" s="20" t="str">
        <f t="shared" si="11"/>
        <v>-</v>
      </c>
      <c r="O333" s="30"/>
      <c r="P333" s="27"/>
      <c r="Q333" s="27"/>
      <c r="R333" s="30"/>
      <c r="S333" s="27"/>
      <c r="T333" s="27"/>
      <c r="U333" s="8"/>
      <c r="V333" s="8"/>
      <c r="W333" s="25"/>
    </row>
    <row r="334" spans="5:23" x14ac:dyDescent="0.15">
      <c r="E334" s="29" t="s">
        <v>5760</v>
      </c>
      <c r="F334" s="8" t="s">
        <v>636</v>
      </c>
      <c r="G334" s="8" t="s">
        <v>664</v>
      </c>
      <c r="H334" s="8" t="s">
        <v>638</v>
      </c>
      <c r="I334" s="8" t="s">
        <v>665</v>
      </c>
      <c r="J334" s="8" t="str">
        <f t="shared" si="10"/>
        <v>山形県山辺町</v>
      </c>
      <c r="K334" s="8" t="s">
        <v>3938</v>
      </c>
      <c r="N334" s="20" t="str">
        <f t="shared" si="11"/>
        <v>-</v>
      </c>
      <c r="O334" s="30"/>
      <c r="P334" s="27"/>
      <c r="Q334" s="27"/>
      <c r="R334" s="30"/>
      <c r="S334" s="27"/>
      <c r="T334" s="27"/>
      <c r="U334" s="8"/>
      <c r="V334" s="8"/>
      <c r="W334" s="25"/>
    </row>
    <row r="335" spans="5:23" x14ac:dyDescent="0.15">
      <c r="E335" s="29" t="s">
        <v>5761</v>
      </c>
      <c r="F335" s="8" t="s">
        <v>636</v>
      </c>
      <c r="G335" s="8" t="s">
        <v>666</v>
      </c>
      <c r="H335" s="8" t="s">
        <v>638</v>
      </c>
      <c r="I335" s="8" t="s">
        <v>667</v>
      </c>
      <c r="J335" s="8" t="str">
        <f t="shared" si="10"/>
        <v>山形県中山町</v>
      </c>
      <c r="K335" s="8" t="s">
        <v>3939</v>
      </c>
      <c r="N335" s="20" t="str">
        <f t="shared" si="11"/>
        <v>-</v>
      </c>
      <c r="O335" s="30"/>
      <c r="P335" s="27"/>
      <c r="Q335" s="27"/>
      <c r="R335" s="30"/>
      <c r="S335" s="27"/>
      <c r="T335" s="27"/>
      <c r="U335" s="8"/>
      <c r="V335" s="8"/>
      <c r="W335" s="25"/>
    </row>
    <row r="336" spans="5:23" x14ac:dyDescent="0.15">
      <c r="E336" s="29" t="s">
        <v>5762</v>
      </c>
      <c r="F336" s="8" t="s">
        <v>636</v>
      </c>
      <c r="G336" s="8" t="s">
        <v>668</v>
      </c>
      <c r="H336" s="8" t="s">
        <v>638</v>
      </c>
      <c r="I336" s="8" t="s">
        <v>669</v>
      </c>
      <c r="J336" s="8" t="str">
        <f t="shared" si="10"/>
        <v>山形県河北町</v>
      </c>
      <c r="K336" s="8" t="s">
        <v>3940</v>
      </c>
      <c r="N336" s="20" t="str">
        <f t="shared" si="11"/>
        <v>-</v>
      </c>
      <c r="O336" s="30"/>
      <c r="P336" s="27"/>
      <c r="Q336" s="27"/>
      <c r="R336" s="30"/>
      <c r="S336" s="27"/>
      <c r="T336" s="27"/>
      <c r="U336" s="8"/>
      <c r="V336" s="8"/>
      <c r="W336" s="25"/>
    </row>
    <row r="337" spans="5:23" x14ac:dyDescent="0.15">
      <c r="E337" s="29" t="s">
        <v>5763</v>
      </c>
      <c r="F337" s="8" t="s">
        <v>636</v>
      </c>
      <c r="G337" s="8" t="s">
        <v>670</v>
      </c>
      <c r="H337" s="8" t="s">
        <v>638</v>
      </c>
      <c r="I337" s="8" t="s">
        <v>671</v>
      </c>
      <c r="J337" s="8" t="str">
        <f t="shared" si="10"/>
        <v>山形県西川町</v>
      </c>
      <c r="K337" s="8" t="s">
        <v>3941</v>
      </c>
      <c r="N337" s="20" t="str">
        <f t="shared" si="11"/>
        <v>-</v>
      </c>
      <c r="O337" s="30"/>
      <c r="P337" s="27"/>
      <c r="Q337" s="27"/>
      <c r="R337" s="30"/>
      <c r="S337" s="27"/>
      <c r="T337" s="27"/>
      <c r="U337" s="8"/>
      <c r="V337" s="8"/>
      <c r="W337" s="25"/>
    </row>
    <row r="338" spans="5:23" x14ac:dyDescent="0.15">
      <c r="E338" s="29" t="s">
        <v>5764</v>
      </c>
      <c r="F338" s="8" t="s">
        <v>636</v>
      </c>
      <c r="G338" s="8" t="s">
        <v>672</v>
      </c>
      <c r="H338" s="8" t="s">
        <v>638</v>
      </c>
      <c r="I338" s="8" t="s">
        <v>673</v>
      </c>
      <c r="J338" s="8" t="str">
        <f t="shared" si="10"/>
        <v>山形県朝日町</v>
      </c>
      <c r="K338" s="8" t="s">
        <v>3942</v>
      </c>
      <c r="N338" s="20" t="str">
        <f t="shared" si="11"/>
        <v>-</v>
      </c>
      <c r="O338" s="30"/>
      <c r="P338" s="27"/>
      <c r="Q338" s="27"/>
      <c r="R338" s="30"/>
      <c r="S338" s="27"/>
      <c r="T338" s="27"/>
      <c r="U338" s="8"/>
      <c r="V338" s="8"/>
      <c r="W338" s="25"/>
    </row>
    <row r="339" spans="5:23" x14ac:dyDescent="0.15">
      <c r="E339" s="29" t="s">
        <v>5765</v>
      </c>
      <c r="F339" s="8" t="s">
        <v>636</v>
      </c>
      <c r="G339" s="8" t="s">
        <v>674</v>
      </c>
      <c r="H339" s="8" t="s">
        <v>638</v>
      </c>
      <c r="I339" s="8" t="s">
        <v>675</v>
      </c>
      <c r="J339" s="8" t="str">
        <f t="shared" si="10"/>
        <v>山形県大江町</v>
      </c>
      <c r="K339" s="8" t="s">
        <v>3943</v>
      </c>
      <c r="N339" s="20" t="str">
        <f t="shared" si="11"/>
        <v>-</v>
      </c>
      <c r="O339" s="30"/>
      <c r="P339" s="27"/>
      <c r="Q339" s="27"/>
      <c r="R339" s="30"/>
      <c r="S339" s="27"/>
      <c r="T339" s="27"/>
      <c r="U339" s="8"/>
      <c r="V339" s="8"/>
      <c r="W339" s="25"/>
    </row>
    <row r="340" spans="5:23" x14ac:dyDescent="0.15">
      <c r="E340" s="29" t="s">
        <v>5766</v>
      </c>
      <c r="F340" s="8" t="s">
        <v>636</v>
      </c>
      <c r="G340" s="8" t="s">
        <v>676</v>
      </c>
      <c r="H340" s="8" t="s">
        <v>638</v>
      </c>
      <c r="I340" s="8" t="s">
        <v>677</v>
      </c>
      <c r="J340" s="8" t="str">
        <f t="shared" si="10"/>
        <v>山形県大石田町</v>
      </c>
      <c r="K340" s="8" t="s">
        <v>3944</v>
      </c>
      <c r="N340" s="20" t="str">
        <f t="shared" si="11"/>
        <v>-</v>
      </c>
      <c r="O340" s="30"/>
      <c r="P340" s="27"/>
      <c r="Q340" s="27"/>
      <c r="R340" s="30"/>
      <c r="S340" s="27"/>
      <c r="T340" s="27"/>
      <c r="U340" s="8"/>
      <c r="V340" s="8"/>
      <c r="W340" s="25"/>
    </row>
    <row r="341" spans="5:23" x14ac:dyDescent="0.15">
      <c r="E341" s="29" t="s">
        <v>5767</v>
      </c>
      <c r="F341" s="8" t="s">
        <v>636</v>
      </c>
      <c r="G341" s="8" t="s">
        <v>678</v>
      </c>
      <c r="H341" s="8" t="s">
        <v>638</v>
      </c>
      <c r="I341" s="8" t="s">
        <v>679</v>
      </c>
      <c r="J341" s="8" t="str">
        <f t="shared" si="10"/>
        <v>山形県金山町</v>
      </c>
      <c r="K341" s="8" t="s">
        <v>3945</v>
      </c>
      <c r="N341" s="20" t="str">
        <f t="shared" si="11"/>
        <v>-</v>
      </c>
      <c r="O341" s="30"/>
      <c r="P341" s="27"/>
      <c r="Q341" s="27"/>
      <c r="R341" s="30"/>
      <c r="S341" s="27"/>
      <c r="T341" s="27"/>
      <c r="U341" s="8"/>
      <c r="V341" s="8"/>
      <c r="W341" s="25"/>
    </row>
    <row r="342" spans="5:23" x14ac:dyDescent="0.15">
      <c r="E342" s="29" t="s">
        <v>5768</v>
      </c>
      <c r="F342" s="8" t="s">
        <v>636</v>
      </c>
      <c r="G342" s="8" t="s">
        <v>680</v>
      </c>
      <c r="H342" s="8" t="s">
        <v>638</v>
      </c>
      <c r="I342" s="8" t="s">
        <v>681</v>
      </c>
      <c r="J342" s="8" t="str">
        <f t="shared" si="10"/>
        <v>山形県最上町</v>
      </c>
      <c r="K342" s="8" t="s">
        <v>3946</v>
      </c>
      <c r="N342" s="20" t="str">
        <f t="shared" si="11"/>
        <v>-</v>
      </c>
      <c r="O342" s="30"/>
      <c r="P342" s="27"/>
      <c r="Q342" s="27"/>
      <c r="R342" s="30"/>
      <c r="S342" s="27"/>
      <c r="T342" s="27"/>
      <c r="U342" s="8"/>
      <c r="V342" s="8"/>
      <c r="W342" s="25"/>
    </row>
    <row r="343" spans="5:23" x14ac:dyDescent="0.15">
      <c r="E343" s="29" t="s">
        <v>5769</v>
      </c>
      <c r="F343" s="8" t="s">
        <v>636</v>
      </c>
      <c r="G343" s="8" t="s">
        <v>682</v>
      </c>
      <c r="H343" s="8" t="s">
        <v>638</v>
      </c>
      <c r="I343" s="8" t="s">
        <v>683</v>
      </c>
      <c r="J343" s="8" t="str">
        <f t="shared" si="10"/>
        <v>山形県舟形町</v>
      </c>
      <c r="K343" s="8" t="s">
        <v>3947</v>
      </c>
      <c r="N343" s="20" t="str">
        <f t="shared" si="11"/>
        <v>-</v>
      </c>
      <c r="O343" s="30"/>
      <c r="P343" s="27"/>
      <c r="Q343" s="27"/>
      <c r="R343" s="30"/>
      <c r="S343" s="27"/>
      <c r="T343" s="27"/>
      <c r="U343" s="8"/>
      <c r="V343" s="8"/>
      <c r="W343" s="25"/>
    </row>
    <row r="344" spans="5:23" x14ac:dyDescent="0.15">
      <c r="E344" s="29" t="s">
        <v>5770</v>
      </c>
      <c r="F344" s="8" t="s">
        <v>636</v>
      </c>
      <c r="G344" s="8" t="s">
        <v>684</v>
      </c>
      <c r="H344" s="8" t="s">
        <v>638</v>
      </c>
      <c r="I344" s="8" t="s">
        <v>685</v>
      </c>
      <c r="J344" s="8" t="str">
        <f t="shared" si="10"/>
        <v>山形県真室川町</v>
      </c>
      <c r="K344" s="8" t="s">
        <v>3948</v>
      </c>
      <c r="N344" s="20" t="str">
        <f t="shared" si="11"/>
        <v>-</v>
      </c>
      <c r="O344" s="30"/>
      <c r="P344" s="27"/>
      <c r="Q344" s="27"/>
      <c r="R344" s="30"/>
      <c r="S344" s="27"/>
      <c r="T344" s="27"/>
      <c r="U344" s="8"/>
      <c r="V344" s="8"/>
      <c r="W344" s="25"/>
    </row>
    <row r="345" spans="5:23" x14ac:dyDescent="0.15">
      <c r="E345" s="29" t="s">
        <v>5771</v>
      </c>
      <c r="F345" s="8" t="s">
        <v>636</v>
      </c>
      <c r="G345" s="8" t="s">
        <v>686</v>
      </c>
      <c r="H345" s="8" t="s">
        <v>638</v>
      </c>
      <c r="I345" s="8" t="s">
        <v>687</v>
      </c>
      <c r="J345" s="8" t="str">
        <f t="shared" si="10"/>
        <v>山形県大蔵村</v>
      </c>
      <c r="K345" s="8" t="s">
        <v>3949</v>
      </c>
      <c r="N345" s="20" t="str">
        <f t="shared" si="11"/>
        <v>-</v>
      </c>
      <c r="O345" s="30"/>
      <c r="P345" s="27"/>
      <c r="Q345" s="27"/>
      <c r="R345" s="30"/>
      <c r="S345" s="27"/>
      <c r="T345" s="27"/>
      <c r="U345" s="8"/>
      <c r="V345" s="8"/>
      <c r="W345" s="25"/>
    </row>
    <row r="346" spans="5:23" x14ac:dyDescent="0.15">
      <c r="E346" s="29" t="s">
        <v>5772</v>
      </c>
      <c r="F346" s="8" t="s">
        <v>636</v>
      </c>
      <c r="G346" s="8" t="s">
        <v>688</v>
      </c>
      <c r="H346" s="8" t="s">
        <v>638</v>
      </c>
      <c r="I346" s="8" t="s">
        <v>689</v>
      </c>
      <c r="J346" s="8" t="str">
        <f t="shared" si="10"/>
        <v>山形県鮭川村</v>
      </c>
      <c r="K346" s="8" t="s">
        <v>3950</v>
      </c>
      <c r="N346" s="20" t="str">
        <f t="shared" si="11"/>
        <v>-</v>
      </c>
      <c r="O346" s="30"/>
      <c r="P346" s="27"/>
      <c r="Q346" s="27"/>
      <c r="R346" s="30"/>
      <c r="S346" s="27"/>
      <c r="T346" s="27"/>
      <c r="U346" s="8"/>
      <c r="V346" s="8"/>
      <c r="W346" s="25"/>
    </row>
    <row r="347" spans="5:23" x14ac:dyDescent="0.15">
      <c r="E347" s="29" t="s">
        <v>5773</v>
      </c>
      <c r="F347" s="8" t="s">
        <v>636</v>
      </c>
      <c r="G347" s="8" t="s">
        <v>690</v>
      </c>
      <c r="H347" s="8" t="s">
        <v>638</v>
      </c>
      <c r="I347" s="8" t="s">
        <v>691</v>
      </c>
      <c r="J347" s="8" t="str">
        <f t="shared" si="10"/>
        <v>山形県戸沢村</v>
      </c>
      <c r="K347" s="8" t="s">
        <v>3951</v>
      </c>
      <c r="N347" s="20" t="str">
        <f t="shared" si="11"/>
        <v>-</v>
      </c>
      <c r="O347" s="30"/>
      <c r="P347" s="27"/>
      <c r="Q347" s="27"/>
      <c r="R347" s="30"/>
      <c r="S347" s="27"/>
      <c r="T347" s="27"/>
      <c r="U347" s="8"/>
      <c r="V347" s="8"/>
      <c r="W347" s="25"/>
    </row>
    <row r="348" spans="5:23" x14ac:dyDescent="0.15">
      <c r="E348" s="29" t="s">
        <v>5774</v>
      </c>
      <c r="F348" s="8" t="s">
        <v>636</v>
      </c>
      <c r="G348" s="8" t="s">
        <v>692</v>
      </c>
      <c r="H348" s="8" t="s">
        <v>638</v>
      </c>
      <c r="I348" s="8" t="s">
        <v>693</v>
      </c>
      <c r="J348" s="8" t="str">
        <f t="shared" si="10"/>
        <v>山形県高畠町</v>
      </c>
      <c r="K348" s="8" t="s">
        <v>3952</v>
      </c>
      <c r="N348" s="20" t="str">
        <f t="shared" si="11"/>
        <v>-</v>
      </c>
      <c r="O348" s="30"/>
      <c r="P348" s="27"/>
      <c r="Q348" s="27"/>
      <c r="R348" s="30"/>
      <c r="S348" s="27"/>
      <c r="T348" s="27"/>
      <c r="U348" s="8"/>
      <c r="V348" s="8"/>
      <c r="W348" s="25"/>
    </row>
    <row r="349" spans="5:23" x14ac:dyDescent="0.15">
      <c r="E349" s="29" t="s">
        <v>5775</v>
      </c>
      <c r="F349" s="8" t="s">
        <v>636</v>
      </c>
      <c r="G349" s="8" t="s">
        <v>694</v>
      </c>
      <c r="H349" s="8" t="s">
        <v>638</v>
      </c>
      <c r="I349" s="8" t="s">
        <v>695</v>
      </c>
      <c r="J349" s="8" t="str">
        <f t="shared" si="10"/>
        <v>山形県川西町</v>
      </c>
      <c r="K349" s="8" t="s">
        <v>3953</v>
      </c>
      <c r="N349" s="20" t="str">
        <f t="shared" si="11"/>
        <v>-</v>
      </c>
      <c r="O349" s="30"/>
      <c r="P349" s="27"/>
      <c r="Q349" s="27"/>
      <c r="R349" s="30"/>
      <c r="S349" s="27"/>
      <c r="T349" s="27"/>
      <c r="U349" s="8"/>
      <c r="V349" s="8"/>
      <c r="W349" s="25"/>
    </row>
    <row r="350" spans="5:23" x14ac:dyDescent="0.15">
      <c r="E350" s="29" t="s">
        <v>5776</v>
      </c>
      <c r="F350" s="8" t="s">
        <v>636</v>
      </c>
      <c r="G350" s="8" t="s">
        <v>696</v>
      </c>
      <c r="H350" s="8" t="s">
        <v>638</v>
      </c>
      <c r="I350" s="8" t="s">
        <v>697</v>
      </c>
      <c r="J350" s="8" t="str">
        <f t="shared" si="10"/>
        <v>山形県小国町</v>
      </c>
      <c r="K350" s="8" t="s">
        <v>3954</v>
      </c>
      <c r="N350" s="20" t="str">
        <f t="shared" si="11"/>
        <v>-</v>
      </c>
      <c r="O350" s="30"/>
      <c r="P350" s="27"/>
      <c r="Q350" s="27"/>
      <c r="R350" s="30"/>
      <c r="S350" s="27"/>
      <c r="T350" s="27"/>
      <c r="U350" s="8"/>
      <c r="V350" s="8"/>
      <c r="W350" s="25"/>
    </row>
    <row r="351" spans="5:23" x14ac:dyDescent="0.15">
      <c r="E351" s="29" t="s">
        <v>5777</v>
      </c>
      <c r="F351" s="8" t="s">
        <v>636</v>
      </c>
      <c r="G351" s="8" t="s">
        <v>698</v>
      </c>
      <c r="H351" s="8" t="s">
        <v>638</v>
      </c>
      <c r="I351" s="8" t="s">
        <v>699</v>
      </c>
      <c r="J351" s="8" t="str">
        <f t="shared" si="10"/>
        <v>山形県白鷹町</v>
      </c>
      <c r="K351" s="8" t="s">
        <v>3955</v>
      </c>
      <c r="N351" s="20" t="str">
        <f t="shared" si="11"/>
        <v>-</v>
      </c>
      <c r="O351" s="30"/>
      <c r="P351" s="27"/>
      <c r="Q351" s="27"/>
      <c r="R351" s="30"/>
      <c r="S351" s="27"/>
      <c r="T351" s="27"/>
      <c r="U351" s="8"/>
      <c r="V351" s="8"/>
      <c r="W351" s="25"/>
    </row>
    <row r="352" spans="5:23" x14ac:dyDescent="0.15">
      <c r="E352" s="29" t="s">
        <v>5778</v>
      </c>
      <c r="F352" s="8" t="s">
        <v>636</v>
      </c>
      <c r="G352" s="8" t="s">
        <v>700</v>
      </c>
      <c r="H352" s="8" t="s">
        <v>638</v>
      </c>
      <c r="I352" s="8" t="s">
        <v>701</v>
      </c>
      <c r="J352" s="8" t="str">
        <f t="shared" si="10"/>
        <v>山形県飯豊町</v>
      </c>
      <c r="K352" s="8" t="s">
        <v>3956</v>
      </c>
      <c r="N352" s="20" t="str">
        <f t="shared" si="11"/>
        <v>-</v>
      </c>
      <c r="O352" s="30"/>
      <c r="P352" s="27"/>
      <c r="Q352" s="27"/>
      <c r="R352" s="30"/>
      <c r="S352" s="27"/>
      <c r="T352" s="27"/>
      <c r="U352" s="8"/>
      <c r="V352" s="8"/>
      <c r="W352" s="25"/>
    </row>
    <row r="353" spans="5:23" x14ac:dyDescent="0.15">
      <c r="E353" s="29" t="s">
        <v>5779</v>
      </c>
      <c r="F353" s="8" t="s">
        <v>636</v>
      </c>
      <c r="G353" s="8" t="s">
        <v>702</v>
      </c>
      <c r="H353" s="8" t="s">
        <v>638</v>
      </c>
      <c r="I353" s="8" t="s">
        <v>703</v>
      </c>
      <c r="J353" s="8" t="str">
        <f t="shared" si="10"/>
        <v>山形県三川町</v>
      </c>
      <c r="K353" s="8" t="s">
        <v>3957</v>
      </c>
      <c r="N353" s="20" t="str">
        <f t="shared" si="11"/>
        <v>-</v>
      </c>
      <c r="O353" s="30"/>
      <c r="P353" s="27"/>
      <c r="Q353" s="27"/>
      <c r="R353" s="30"/>
      <c r="S353" s="27"/>
      <c r="T353" s="27"/>
      <c r="U353" s="8"/>
      <c r="V353" s="8"/>
      <c r="W353" s="25"/>
    </row>
    <row r="354" spans="5:23" x14ac:dyDescent="0.15">
      <c r="E354" s="29" t="s">
        <v>5780</v>
      </c>
      <c r="F354" s="8" t="s">
        <v>636</v>
      </c>
      <c r="G354" s="8" t="s">
        <v>704</v>
      </c>
      <c r="H354" s="8" t="s">
        <v>638</v>
      </c>
      <c r="I354" s="8" t="s">
        <v>705</v>
      </c>
      <c r="J354" s="8" t="str">
        <f t="shared" si="10"/>
        <v>山形県庄内町</v>
      </c>
      <c r="K354" s="8" t="s">
        <v>3958</v>
      </c>
      <c r="N354" s="20" t="str">
        <f t="shared" si="11"/>
        <v>-</v>
      </c>
      <c r="O354" s="30"/>
      <c r="P354" s="27"/>
      <c r="Q354" s="27"/>
      <c r="R354" s="30"/>
      <c r="S354" s="27"/>
      <c r="T354" s="27"/>
      <c r="U354" s="8"/>
      <c r="V354" s="8"/>
      <c r="W354" s="25"/>
    </row>
    <row r="355" spans="5:23" x14ac:dyDescent="0.15">
      <c r="E355" s="29" t="s">
        <v>5781</v>
      </c>
      <c r="F355" s="8" t="s">
        <v>636</v>
      </c>
      <c r="G355" s="8" t="s">
        <v>706</v>
      </c>
      <c r="H355" s="8" t="s">
        <v>638</v>
      </c>
      <c r="I355" s="8" t="s">
        <v>707</v>
      </c>
      <c r="J355" s="8" t="str">
        <f t="shared" si="10"/>
        <v>山形県遊佐町</v>
      </c>
      <c r="K355" s="8" t="s">
        <v>3959</v>
      </c>
      <c r="N355" s="20" t="str">
        <f t="shared" si="11"/>
        <v>-</v>
      </c>
      <c r="O355" s="30"/>
      <c r="P355" s="27"/>
      <c r="Q355" s="27"/>
      <c r="R355" s="30"/>
      <c r="S355" s="27"/>
      <c r="T355" s="27"/>
      <c r="U355" s="8"/>
      <c r="V355" s="8"/>
      <c r="W355" s="25"/>
    </row>
    <row r="356" spans="5:23" x14ac:dyDescent="0.15">
      <c r="E356" s="29" t="s">
        <v>5782</v>
      </c>
      <c r="F356" s="8" t="s">
        <v>708</v>
      </c>
      <c r="G356" s="11"/>
      <c r="H356" s="8" t="s">
        <v>710</v>
      </c>
      <c r="I356" s="8" t="s">
        <v>7221</v>
      </c>
      <c r="J356" s="8" t="str">
        <f t="shared" si="10"/>
        <v>福島県</v>
      </c>
      <c r="K356" s="8" t="s">
        <v>3960</v>
      </c>
      <c r="N356" s="20" t="str">
        <f t="shared" si="11"/>
        <v>-</v>
      </c>
      <c r="O356" s="30"/>
      <c r="P356" s="27"/>
      <c r="Q356" s="27"/>
      <c r="R356" s="30"/>
      <c r="S356" s="27"/>
      <c r="T356" s="27"/>
      <c r="U356" s="8"/>
      <c r="V356" s="8"/>
      <c r="W356" s="25"/>
    </row>
    <row r="357" spans="5:23" x14ac:dyDescent="0.15">
      <c r="E357" s="29" t="s">
        <v>5783</v>
      </c>
      <c r="F357" s="8" t="s">
        <v>708</v>
      </c>
      <c r="G357" s="8" t="s">
        <v>709</v>
      </c>
      <c r="H357" s="8" t="s">
        <v>710</v>
      </c>
      <c r="I357" s="8" t="s">
        <v>711</v>
      </c>
      <c r="J357" s="8" t="str">
        <f t="shared" si="10"/>
        <v>福島県福島市</v>
      </c>
      <c r="K357" s="8" t="s">
        <v>3961</v>
      </c>
      <c r="N357" s="20" t="str">
        <f t="shared" si="11"/>
        <v>-</v>
      </c>
      <c r="O357" s="30"/>
      <c r="P357" s="27"/>
      <c r="Q357" s="27"/>
      <c r="R357" s="30"/>
      <c r="S357" s="27"/>
      <c r="T357" s="27"/>
      <c r="U357" s="8"/>
      <c r="V357" s="8"/>
      <c r="W357" s="25"/>
    </row>
    <row r="358" spans="5:23" x14ac:dyDescent="0.15">
      <c r="E358" s="29" t="s">
        <v>5784</v>
      </c>
      <c r="F358" s="8" t="s">
        <v>708</v>
      </c>
      <c r="G358" s="8" t="s">
        <v>712</v>
      </c>
      <c r="H358" s="8" t="s">
        <v>710</v>
      </c>
      <c r="I358" s="8" t="s">
        <v>713</v>
      </c>
      <c r="J358" s="8" t="str">
        <f t="shared" si="10"/>
        <v>福島県会津若松市</v>
      </c>
      <c r="K358" s="8" t="s">
        <v>3962</v>
      </c>
      <c r="N358" s="20" t="str">
        <f t="shared" si="11"/>
        <v>-</v>
      </c>
      <c r="O358" s="30"/>
      <c r="P358" s="27"/>
      <c r="Q358" s="27"/>
      <c r="R358" s="30"/>
      <c r="S358" s="27"/>
      <c r="T358" s="27"/>
      <c r="U358" s="8"/>
      <c r="V358" s="8"/>
      <c r="W358" s="25"/>
    </row>
    <row r="359" spans="5:23" x14ac:dyDescent="0.15">
      <c r="E359" s="29" t="s">
        <v>5785</v>
      </c>
      <c r="F359" s="8" t="s">
        <v>708</v>
      </c>
      <c r="G359" s="8" t="s">
        <v>714</v>
      </c>
      <c r="H359" s="8" t="s">
        <v>710</v>
      </c>
      <c r="I359" s="8" t="s">
        <v>715</v>
      </c>
      <c r="J359" s="8" t="str">
        <f t="shared" si="10"/>
        <v>福島県郡山市</v>
      </c>
      <c r="K359" s="8" t="s">
        <v>3963</v>
      </c>
      <c r="N359" s="20" t="str">
        <f t="shared" si="11"/>
        <v>-</v>
      </c>
      <c r="O359" s="30"/>
      <c r="P359" s="27"/>
      <c r="Q359" s="27"/>
      <c r="R359" s="30"/>
      <c r="S359" s="27"/>
      <c r="T359" s="27"/>
      <c r="U359" s="8"/>
      <c r="V359" s="8"/>
      <c r="W359" s="25"/>
    </row>
    <row r="360" spans="5:23" x14ac:dyDescent="0.15">
      <c r="E360" s="29" t="s">
        <v>5786</v>
      </c>
      <c r="F360" s="8" t="s">
        <v>708</v>
      </c>
      <c r="G360" s="8" t="s">
        <v>716</v>
      </c>
      <c r="H360" s="8" t="s">
        <v>710</v>
      </c>
      <c r="I360" s="8" t="s">
        <v>717</v>
      </c>
      <c r="J360" s="8" t="str">
        <f t="shared" si="10"/>
        <v>福島県いわき市</v>
      </c>
      <c r="K360" s="8" t="s">
        <v>3964</v>
      </c>
      <c r="N360" s="20" t="str">
        <f t="shared" si="11"/>
        <v>-</v>
      </c>
      <c r="O360" s="30"/>
      <c r="P360" s="27"/>
      <c r="Q360" s="27"/>
      <c r="R360" s="30"/>
      <c r="S360" s="27"/>
      <c r="T360" s="27"/>
      <c r="U360" s="8"/>
      <c r="V360" s="8"/>
      <c r="W360" s="25"/>
    </row>
    <row r="361" spans="5:23" x14ac:dyDescent="0.15">
      <c r="E361" s="29" t="s">
        <v>5787</v>
      </c>
      <c r="F361" s="8" t="s">
        <v>708</v>
      </c>
      <c r="G361" s="8" t="s">
        <v>718</v>
      </c>
      <c r="H361" s="8" t="s">
        <v>710</v>
      </c>
      <c r="I361" s="8" t="s">
        <v>719</v>
      </c>
      <c r="J361" s="8" t="str">
        <f t="shared" si="10"/>
        <v>福島県白河市</v>
      </c>
      <c r="K361" s="8" t="s">
        <v>3965</v>
      </c>
      <c r="N361" s="20" t="str">
        <f t="shared" si="11"/>
        <v>-</v>
      </c>
      <c r="O361" s="30"/>
      <c r="P361" s="27"/>
      <c r="Q361" s="27"/>
      <c r="R361" s="30"/>
      <c r="S361" s="27"/>
      <c r="T361" s="27"/>
      <c r="U361" s="8"/>
      <c r="V361" s="8"/>
      <c r="W361" s="25"/>
    </row>
    <row r="362" spans="5:23" x14ac:dyDescent="0.15">
      <c r="E362" s="29" t="s">
        <v>5788</v>
      </c>
      <c r="F362" s="8" t="s">
        <v>708</v>
      </c>
      <c r="G362" s="8" t="s">
        <v>720</v>
      </c>
      <c r="H362" s="8" t="s">
        <v>710</v>
      </c>
      <c r="I362" s="8" t="s">
        <v>721</v>
      </c>
      <c r="J362" s="8" t="str">
        <f t="shared" si="10"/>
        <v>福島県須賀川市</v>
      </c>
      <c r="K362" s="8" t="s">
        <v>3966</v>
      </c>
      <c r="N362" s="20" t="str">
        <f t="shared" si="11"/>
        <v>-</v>
      </c>
      <c r="O362" s="30"/>
      <c r="P362" s="27"/>
      <c r="Q362" s="27"/>
      <c r="R362" s="30"/>
      <c r="S362" s="27"/>
      <c r="T362" s="27"/>
      <c r="U362" s="8"/>
      <c r="V362" s="8"/>
      <c r="W362" s="25"/>
    </row>
    <row r="363" spans="5:23" x14ac:dyDescent="0.15">
      <c r="E363" s="29" t="s">
        <v>5789</v>
      </c>
      <c r="F363" s="8" t="s">
        <v>708</v>
      </c>
      <c r="G363" s="8" t="s">
        <v>722</v>
      </c>
      <c r="H363" s="8" t="s">
        <v>710</v>
      </c>
      <c r="I363" s="8" t="s">
        <v>723</v>
      </c>
      <c r="J363" s="8" t="str">
        <f t="shared" si="10"/>
        <v>福島県喜多方市</v>
      </c>
      <c r="K363" s="8" t="s">
        <v>3967</v>
      </c>
      <c r="N363" s="20" t="str">
        <f t="shared" si="11"/>
        <v>-</v>
      </c>
      <c r="O363" s="30"/>
      <c r="P363" s="27"/>
      <c r="Q363" s="27"/>
      <c r="R363" s="30"/>
      <c r="S363" s="27"/>
      <c r="T363" s="27"/>
      <c r="U363" s="8"/>
      <c r="V363" s="8"/>
      <c r="W363" s="25"/>
    </row>
    <row r="364" spans="5:23" x14ac:dyDescent="0.15">
      <c r="E364" s="29" t="s">
        <v>5790</v>
      </c>
      <c r="F364" s="8" t="s">
        <v>708</v>
      </c>
      <c r="G364" s="8" t="s">
        <v>724</v>
      </c>
      <c r="H364" s="8" t="s">
        <v>710</v>
      </c>
      <c r="I364" s="8" t="s">
        <v>725</v>
      </c>
      <c r="J364" s="8" t="str">
        <f t="shared" si="10"/>
        <v>福島県相馬市</v>
      </c>
      <c r="K364" s="8" t="s">
        <v>3968</v>
      </c>
      <c r="N364" s="20" t="str">
        <f t="shared" si="11"/>
        <v>-</v>
      </c>
      <c r="O364" s="30"/>
      <c r="P364" s="27"/>
      <c r="Q364" s="27"/>
      <c r="R364" s="30"/>
      <c r="S364" s="27"/>
      <c r="T364" s="27"/>
      <c r="U364" s="8"/>
      <c r="V364" s="8"/>
      <c r="W364" s="25"/>
    </row>
    <row r="365" spans="5:23" x14ac:dyDescent="0.15">
      <c r="E365" s="29" t="s">
        <v>5791</v>
      </c>
      <c r="F365" s="8" t="s">
        <v>708</v>
      </c>
      <c r="G365" s="8" t="s">
        <v>726</v>
      </c>
      <c r="H365" s="8" t="s">
        <v>710</v>
      </c>
      <c r="I365" s="8" t="s">
        <v>727</v>
      </c>
      <c r="J365" s="8" t="str">
        <f t="shared" si="10"/>
        <v>福島県二本松市</v>
      </c>
      <c r="K365" s="8" t="s">
        <v>3969</v>
      </c>
      <c r="N365" s="20" t="str">
        <f t="shared" si="11"/>
        <v>-</v>
      </c>
      <c r="O365" s="30"/>
      <c r="P365" s="27"/>
      <c r="Q365" s="27"/>
      <c r="R365" s="30"/>
      <c r="S365" s="27"/>
      <c r="T365" s="27"/>
      <c r="U365" s="8"/>
      <c r="V365" s="8"/>
      <c r="W365" s="25"/>
    </row>
    <row r="366" spans="5:23" x14ac:dyDescent="0.15">
      <c r="E366" s="29" t="s">
        <v>5792</v>
      </c>
      <c r="F366" s="8" t="s">
        <v>708</v>
      </c>
      <c r="G366" s="8" t="s">
        <v>728</v>
      </c>
      <c r="H366" s="8" t="s">
        <v>710</v>
      </c>
      <c r="I366" s="8" t="s">
        <v>729</v>
      </c>
      <c r="J366" s="8" t="str">
        <f t="shared" si="10"/>
        <v>福島県田村市</v>
      </c>
      <c r="K366" s="8" t="s">
        <v>3970</v>
      </c>
      <c r="N366" s="20" t="str">
        <f t="shared" si="11"/>
        <v>-</v>
      </c>
      <c r="O366" s="30"/>
      <c r="P366" s="27"/>
      <c r="Q366" s="27"/>
      <c r="R366" s="30"/>
      <c r="S366" s="27"/>
      <c r="T366" s="27"/>
      <c r="U366" s="8"/>
      <c r="V366" s="8"/>
      <c r="W366" s="25"/>
    </row>
    <row r="367" spans="5:23" x14ac:dyDescent="0.15">
      <c r="E367" s="29" t="s">
        <v>5793</v>
      </c>
      <c r="F367" s="8" t="s">
        <v>708</v>
      </c>
      <c r="G367" s="8" t="s">
        <v>730</v>
      </c>
      <c r="H367" s="8" t="s">
        <v>710</v>
      </c>
      <c r="I367" s="8" t="s">
        <v>731</v>
      </c>
      <c r="J367" s="8" t="str">
        <f t="shared" si="10"/>
        <v>福島県南相馬市</v>
      </c>
      <c r="K367" s="8" t="s">
        <v>3971</v>
      </c>
      <c r="N367" s="20" t="str">
        <f t="shared" si="11"/>
        <v>-</v>
      </c>
      <c r="O367" s="30"/>
      <c r="P367" s="27"/>
      <c r="Q367" s="27"/>
      <c r="R367" s="30"/>
      <c r="S367" s="27"/>
      <c r="T367" s="27"/>
      <c r="U367" s="8"/>
      <c r="V367" s="8"/>
      <c r="W367" s="25"/>
    </row>
    <row r="368" spans="5:23" x14ac:dyDescent="0.15">
      <c r="E368" s="29" t="s">
        <v>5794</v>
      </c>
      <c r="F368" s="8" t="s">
        <v>708</v>
      </c>
      <c r="G368" s="8" t="s">
        <v>74</v>
      </c>
      <c r="H368" s="8" t="s">
        <v>710</v>
      </c>
      <c r="I368" s="8" t="s">
        <v>75</v>
      </c>
      <c r="J368" s="8" t="str">
        <f t="shared" si="10"/>
        <v>福島県伊達市</v>
      </c>
      <c r="K368" s="8" t="s">
        <v>3972</v>
      </c>
      <c r="N368" s="20" t="str">
        <f t="shared" si="11"/>
        <v>-</v>
      </c>
      <c r="O368" s="30"/>
      <c r="P368" s="27"/>
      <c r="Q368" s="27"/>
      <c r="R368" s="30"/>
      <c r="S368" s="27"/>
      <c r="T368" s="27"/>
      <c r="U368" s="8"/>
      <c r="V368" s="8"/>
      <c r="W368" s="25"/>
    </row>
    <row r="369" spans="5:23" x14ac:dyDescent="0.15">
      <c r="E369" s="29" t="s">
        <v>5795</v>
      </c>
      <c r="F369" s="8" t="s">
        <v>708</v>
      </c>
      <c r="G369" s="8" t="s">
        <v>732</v>
      </c>
      <c r="H369" s="8" t="s">
        <v>710</v>
      </c>
      <c r="I369" s="8" t="s">
        <v>733</v>
      </c>
      <c r="J369" s="8" t="str">
        <f t="shared" si="10"/>
        <v>福島県本宮市</v>
      </c>
      <c r="K369" s="8" t="s">
        <v>3973</v>
      </c>
      <c r="N369" s="20" t="str">
        <f t="shared" si="11"/>
        <v>-</v>
      </c>
      <c r="O369" s="30"/>
      <c r="P369" s="27"/>
      <c r="Q369" s="27"/>
      <c r="R369" s="30"/>
      <c r="S369" s="27"/>
      <c r="T369" s="27"/>
      <c r="U369" s="8"/>
      <c r="V369" s="8"/>
      <c r="W369" s="25"/>
    </row>
    <row r="370" spans="5:23" x14ac:dyDescent="0.15">
      <c r="E370" s="29" t="s">
        <v>5796</v>
      </c>
      <c r="F370" s="8" t="s">
        <v>708</v>
      </c>
      <c r="G370" s="8" t="s">
        <v>734</v>
      </c>
      <c r="H370" s="8" t="s">
        <v>710</v>
      </c>
      <c r="I370" s="8" t="s">
        <v>735</v>
      </c>
      <c r="J370" s="8" t="str">
        <f t="shared" si="10"/>
        <v>福島県桑折町</v>
      </c>
      <c r="K370" s="8" t="s">
        <v>3974</v>
      </c>
      <c r="N370" s="20" t="str">
        <f t="shared" si="11"/>
        <v>-</v>
      </c>
      <c r="O370" s="30"/>
      <c r="P370" s="27"/>
      <c r="Q370" s="27"/>
      <c r="R370" s="30"/>
      <c r="S370" s="27"/>
      <c r="T370" s="27"/>
      <c r="U370" s="8"/>
      <c r="V370" s="8"/>
      <c r="W370" s="25"/>
    </row>
    <row r="371" spans="5:23" x14ac:dyDescent="0.15">
      <c r="E371" s="29" t="s">
        <v>5797</v>
      </c>
      <c r="F371" s="8" t="s">
        <v>708</v>
      </c>
      <c r="G371" s="8" t="s">
        <v>736</v>
      </c>
      <c r="H371" s="8" t="s">
        <v>710</v>
      </c>
      <c r="I371" s="8" t="s">
        <v>737</v>
      </c>
      <c r="J371" s="8" t="str">
        <f t="shared" si="10"/>
        <v>福島県国見町</v>
      </c>
      <c r="K371" s="8" t="s">
        <v>3975</v>
      </c>
      <c r="N371" s="20" t="str">
        <f t="shared" si="11"/>
        <v>-</v>
      </c>
      <c r="O371" s="30"/>
      <c r="P371" s="27"/>
      <c r="Q371" s="27"/>
      <c r="R371" s="30"/>
      <c r="S371" s="27"/>
      <c r="T371" s="27"/>
      <c r="U371" s="8"/>
      <c r="V371" s="8"/>
      <c r="W371" s="25"/>
    </row>
    <row r="372" spans="5:23" x14ac:dyDescent="0.15">
      <c r="E372" s="29" t="s">
        <v>5798</v>
      </c>
      <c r="F372" s="8" t="s">
        <v>708</v>
      </c>
      <c r="G372" s="8" t="s">
        <v>738</v>
      </c>
      <c r="H372" s="8" t="s">
        <v>710</v>
      </c>
      <c r="I372" s="8" t="s">
        <v>739</v>
      </c>
      <c r="J372" s="8" t="str">
        <f t="shared" si="10"/>
        <v>福島県川俣町</v>
      </c>
      <c r="K372" s="8" t="s">
        <v>3976</v>
      </c>
      <c r="N372" s="20" t="str">
        <f t="shared" si="11"/>
        <v>-</v>
      </c>
      <c r="O372" s="30"/>
      <c r="P372" s="27"/>
      <c r="Q372" s="27"/>
      <c r="R372" s="30"/>
      <c r="S372" s="27"/>
      <c r="T372" s="27"/>
      <c r="U372" s="8"/>
      <c r="V372" s="8"/>
      <c r="W372" s="25"/>
    </row>
    <row r="373" spans="5:23" x14ac:dyDescent="0.15">
      <c r="E373" s="29" t="s">
        <v>5799</v>
      </c>
      <c r="F373" s="8" t="s">
        <v>708</v>
      </c>
      <c r="G373" s="8" t="s">
        <v>740</v>
      </c>
      <c r="H373" s="8" t="s">
        <v>710</v>
      </c>
      <c r="I373" s="8" t="s">
        <v>741</v>
      </c>
      <c r="J373" s="8" t="str">
        <f t="shared" si="10"/>
        <v>福島県大玉村</v>
      </c>
      <c r="K373" s="8" t="s">
        <v>3977</v>
      </c>
      <c r="N373" s="20" t="str">
        <f t="shared" si="11"/>
        <v>-</v>
      </c>
      <c r="O373" s="30"/>
      <c r="P373" s="27"/>
      <c r="Q373" s="27"/>
      <c r="R373" s="30"/>
      <c r="S373" s="27"/>
      <c r="T373" s="27"/>
      <c r="U373" s="8"/>
      <c r="V373" s="8"/>
      <c r="W373" s="25"/>
    </row>
    <row r="374" spans="5:23" x14ac:dyDescent="0.15">
      <c r="E374" s="29" t="s">
        <v>5800</v>
      </c>
      <c r="F374" s="8" t="s">
        <v>708</v>
      </c>
      <c r="G374" s="8" t="s">
        <v>742</v>
      </c>
      <c r="H374" s="8" t="s">
        <v>710</v>
      </c>
      <c r="I374" s="8" t="s">
        <v>743</v>
      </c>
      <c r="J374" s="8" t="str">
        <f t="shared" si="10"/>
        <v>福島県鏡石町</v>
      </c>
      <c r="K374" s="8" t="s">
        <v>3978</v>
      </c>
      <c r="N374" s="20" t="str">
        <f t="shared" si="11"/>
        <v>-</v>
      </c>
      <c r="O374" s="30"/>
      <c r="P374" s="27"/>
      <c r="Q374" s="27"/>
      <c r="R374" s="30"/>
      <c r="S374" s="27"/>
      <c r="T374" s="27"/>
      <c r="U374" s="8"/>
      <c r="V374" s="8"/>
      <c r="W374" s="25"/>
    </row>
    <row r="375" spans="5:23" x14ac:dyDescent="0.15">
      <c r="E375" s="29" t="s">
        <v>5801</v>
      </c>
      <c r="F375" s="8" t="s">
        <v>708</v>
      </c>
      <c r="G375" s="8" t="s">
        <v>744</v>
      </c>
      <c r="H375" s="8" t="s">
        <v>710</v>
      </c>
      <c r="I375" s="8" t="s">
        <v>745</v>
      </c>
      <c r="J375" s="8" t="str">
        <f t="shared" si="10"/>
        <v>福島県天栄村</v>
      </c>
      <c r="K375" s="8" t="s">
        <v>3979</v>
      </c>
      <c r="N375" s="20" t="str">
        <f t="shared" si="11"/>
        <v>-</v>
      </c>
      <c r="O375" s="30"/>
      <c r="P375" s="27"/>
      <c r="Q375" s="27"/>
      <c r="R375" s="30"/>
      <c r="S375" s="27"/>
      <c r="T375" s="27"/>
      <c r="U375" s="8"/>
      <c r="V375" s="8"/>
      <c r="W375" s="25"/>
    </row>
    <row r="376" spans="5:23" x14ac:dyDescent="0.15">
      <c r="E376" s="29" t="s">
        <v>5802</v>
      </c>
      <c r="F376" s="8" t="s">
        <v>708</v>
      </c>
      <c r="G376" s="8" t="s">
        <v>746</v>
      </c>
      <c r="H376" s="8" t="s">
        <v>710</v>
      </c>
      <c r="I376" s="8" t="s">
        <v>747</v>
      </c>
      <c r="J376" s="8" t="str">
        <f t="shared" si="10"/>
        <v>福島県下郷町</v>
      </c>
      <c r="K376" s="8" t="s">
        <v>3980</v>
      </c>
      <c r="N376" s="20" t="str">
        <f t="shared" si="11"/>
        <v>-</v>
      </c>
      <c r="O376" s="30"/>
      <c r="P376" s="27"/>
      <c r="Q376" s="27"/>
      <c r="R376" s="30"/>
      <c r="S376" s="27"/>
      <c r="T376" s="27"/>
      <c r="U376" s="8"/>
      <c r="V376" s="8"/>
      <c r="W376" s="25"/>
    </row>
    <row r="377" spans="5:23" x14ac:dyDescent="0.15">
      <c r="E377" s="29" t="s">
        <v>5803</v>
      </c>
      <c r="F377" s="8" t="s">
        <v>708</v>
      </c>
      <c r="G377" s="8" t="s">
        <v>748</v>
      </c>
      <c r="H377" s="8" t="s">
        <v>710</v>
      </c>
      <c r="I377" s="8" t="s">
        <v>749</v>
      </c>
      <c r="J377" s="8" t="str">
        <f t="shared" si="10"/>
        <v>福島県檜枝岐村</v>
      </c>
      <c r="K377" s="8" t="s">
        <v>3981</v>
      </c>
      <c r="N377" s="20" t="str">
        <f t="shared" si="11"/>
        <v>-</v>
      </c>
      <c r="O377" s="30"/>
      <c r="P377" s="27"/>
      <c r="Q377" s="27"/>
      <c r="R377" s="30"/>
      <c r="S377" s="27"/>
      <c r="T377" s="27"/>
      <c r="U377" s="8"/>
      <c r="V377" s="8"/>
      <c r="W377" s="25"/>
    </row>
    <row r="378" spans="5:23" x14ac:dyDescent="0.15">
      <c r="E378" s="29" t="s">
        <v>5804</v>
      </c>
      <c r="F378" s="8" t="s">
        <v>708</v>
      </c>
      <c r="G378" s="8" t="s">
        <v>750</v>
      </c>
      <c r="H378" s="8" t="s">
        <v>710</v>
      </c>
      <c r="I378" s="8" t="s">
        <v>751</v>
      </c>
      <c r="J378" s="8" t="str">
        <f t="shared" si="10"/>
        <v>福島県只見町</v>
      </c>
      <c r="K378" s="8" t="s">
        <v>3982</v>
      </c>
      <c r="N378" s="20" t="str">
        <f t="shared" si="11"/>
        <v>-</v>
      </c>
      <c r="O378" s="30"/>
      <c r="P378" s="27"/>
      <c r="Q378" s="27"/>
      <c r="R378" s="30"/>
      <c r="S378" s="27"/>
      <c r="T378" s="27"/>
      <c r="U378" s="8"/>
      <c r="V378" s="8"/>
      <c r="W378" s="25"/>
    </row>
    <row r="379" spans="5:23" x14ac:dyDescent="0.15">
      <c r="E379" s="29" t="s">
        <v>5805</v>
      </c>
      <c r="F379" s="8" t="s">
        <v>708</v>
      </c>
      <c r="G379" s="8" t="s">
        <v>752</v>
      </c>
      <c r="H379" s="8" t="s">
        <v>710</v>
      </c>
      <c r="I379" s="8" t="s">
        <v>753</v>
      </c>
      <c r="J379" s="8" t="str">
        <f t="shared" si="10"/>
        <v>福島県南会津町</v>
      </c>
      <c r="K379" s="8" t="s">
        <v>3983</v>
      </c>
      <c r="N379" s="20" t="str">
        <f t="shared" si="11"/>
        <v>-</v>
      </c>
      <c r="O379" s="30"/>
      <c r="P379" s="27"/>
      <c r="Q379" s="27"/>
      <c r="R379" s="30"/>
      <c r="S379" s="27"/>
      <c r="T379" s="27"/>
      <c r="U379" s="8"/>
      <c r="V379" s="8"/>
      <c r="W379" s="25"/>
    </row>
    <row r="380" spans="5:23" x14ac:dyDescent="0.15">
      <c r="E380" s="29" t="s">
        <v>5806</v>
      </c>
      <c r="F380" s="8" t="s">
        <v>708</v>
      </c>
      <c r="G380" s="8" t="s">
        <v>754</v>
      </c>
      <c r="H380" s="8" t="s">
        <v>710</v>
      </c>
      <c r="I380" s="8" t="s">
        <v>755</v>
      </c>
      <c r="J380" s="8" t="str">
        <f t="shared" si="10"/>
        <v>福島県北塩原村</v>
      </c>
      <c r="K380" s="8" t="s">
        <v>3984</v>
      </c>
      <c r="N380" s="20" t="str">
        <f t="shared" si="11"/>
        <v>-</v>
      </c>
      <c r="O380" s="30"/>
      <c r="P380" s="27"/>
      <c r="Q380" s="27"/>
      <c r="R380" s="30"/>
      <c r="S380" s="27"/>
      <c r="T380" s="27"/>
      <c r="U380" s="8"/>
      <c r="V380" s="8"/>
      <c r="W380" s="25"/>
    </row>
    <row r="381" spans="5:23" x14ac:dyDescent="0.15">
      <c r="E381" s="29" t="s">
        <v>5807</v>
      </c>
      <c r="F381" s="8" t="s">
        <v>708</v>
      </c>
      <c r="G381" s="8" t="s">
        <v>756</v>
      </c>
      <c r="H381" s="8" t="s">
        <v>710</v>
      </c>
      <c r="I381" s="8" t="s">
        <v>757</v>
      </c>
      <c r="J381" s="8" t="str">
        <f t="shared" si="10"/>
        <v>福島県西会津町</v>
      </c>
      <c r="K381" s="8" t="s">
        <v>3985</v>
      </c>
      <c r="N381" s="20" t="str">
        <f t="shared" si="11"/>
        <v>-</v>
      </c>
      <c r="O381" s="30"/>
      <c r="P381" s="27"/>
      <c r="Q381" s="27"/>
      <c r="R381" s="30"/>
      <c r="S381" s="27"/>
      <c r="T381" s="27"/>
      <c r="U381" s="8"/>
      <c r="V381" s="8"/>
      <c r="W381" s="25"/>
    </row>
    <row r="382" spans="5:23" x14ac:dyDescent="0.15">
      <c r="E382" s="29" t="s">
        <v>5808</v>
      </c>
      <c r="F382" s="8" t="s">
        <v>708</v>
      </c>
      <c r="G382" s="8" t="s">
        <v>758</v>
      </c>
      <c r="H382" s="8" t="s">
        <v>710</v>
      </c>
      <c r="I382" s="8" t="s">
        <v>759</v>
      </c>
      <c r="J382" s="8" t="str">
        <f t="shared" si="10"/>
        <v>福島県磐梯町</v>
      </c>
      <c r="K382" s="8" t="s">
        <v>3986</v>
      </c>
      <c r="N382" s="20" t="str">
        <f t="shared" si="11"/>
        <v>-</v>
      </c>
      <c r="O382" s="30"/>
      <c r="P382" s="27"/>
      <c r="Q382" s="27"/>
      <c r="R382" s="30"/>
      <c r="S382" s="27"/>
      <c r="T382" s="27"/>
      <c r="U382" s="8"/>
      <c r="V382" s="8"/>
      <c r="W382" s="25"/>
    </row>
    <row r="383" spans="5:23" x14ac:dyDescent="0.15">
      <c r="E383" s="29" t="s">
        <v>5809</v>
      </c>
      <c r="F383" s="8" t="s">
        <v>708</v>
      </c>
      <c r="G383" s="8" t="s">
        <v>760</v>
      </c>
      <c r="H383" s="8" t="s">
        <v>710</v>
      </c>
      <c r="I383" s="8" t="s">
        <v>761</v>
      </c>
      <c r="J383" s="8" t="str">
        <f t="shared" si="10"/>
        <v>福島県猪苗代町</v>
      </c>
      <c r="K383" s="8" t="s">
        <v>3987</v>
      </c>
      <c r="N383" s="20" t="str">
        <f t="shared" si="11"/>
        <v>-</v>
      </c>
      <c r="O383" s="30"/>
      <c r="P383" s="27"/>
      <c r="Q383" s="27"/>
      <c r="R383" s="30"/>
      <c r="S383" s="27"/>
      <c r="T383" s="27"/>
      <c r="U383" s="8"/>
      <c r="V383" s="8"/>
      <c r="W383" s="25"/>
    </row>
    <row r="384" spans="5:23" x14ac:dyDescent="0.15">
      <c r="E384" s="29" t="s">
        <v>5810</v>
      </c>
      <c r="F384" s="8" t="s">
        <v>708</v>
      </c>
      <c r="G384" s="8" t="s">
        <v>762</v>
      </c>
      <c r="H384" s="8" t="s">
        <v>710</v>
      </c>
      <c r="I384" s="8" t="s">
        <v>763</v>
      </c>
      <c r="J384" s="8" t="str">
        <f t="shared" si="10"/>
        <v>福島県会津坂下町</v>
      </c>
      <c r="K384" s="8" t="s">
        <v>3988</v>
      </c>
      <c r="N384" s="20" t="str">
        <f t="shared" si="11"/>
        <v>-</v>
      </c>
      <c r="O384" s="30"/>
      <c r="P384" s="27"/>
      <c r="Q384" s="27"/>
      <c r="R384" s="30"/>
      <c r="S384" s="27"/>
      <c r="T384" s="27"/>
      <c r="U384" s="8"/>
      <c r="V384" s="8"/>
      <c r="W384" s="25"/>
    </row>
    <row r="385" spans="5:23" x14ac:dyDescent="0.15">
      <c r="E385" s="29" t="s">
        <v>5811</v>
      </c>
      <c r="F385" s="8" t="s">
        <v>708</v>
      </c>
      <c r="G385" s="8" t="s">
        <v>764</v>
      </c>
      <c r="H385" s="8" t="s">
        <v>710</v>
      </c>
      <c r="I385" s="8" t="s">
        <v>765</v>
      </c>
      <c r="J385" s="8" t="str">
        <f t="shared" si="10"/>
        <v>福島県湯川村</v>
      </c>
      <c r="K385" s="8" t="s">
        <v>3989</v>
      </c>
      <c r="N385" s="20" t="str">
        <f t="shared" si="11"/>
        <v>-</v>
      </c>
      <c r="O385" s="30"/>
      <c r="P385" s="27"/>
      <c r="Q385" s="27"/>
      <c r="R385" s="30"/>
      <c r="S385" s="27"/>
      <c r="T385" s="27"/>
      <c r="U385" s="8"/>
      <c r="V385" s="8"/>
      <c r="W385" s="25"/>
    </row>
    <row r="386" spans="5:23" x14ac:dyDescent="0.15">
      <c r="E386" s="29" t="s">
        <v>5812</v>
      </c>
      <c r="F386" s="8" t="s">
        <v>708</v>
      </c>
      <c r="G386" s="8" t="s">
        <v>766</v>
      </c>
      <c r="H386" s="8" t="s">
        <v>710</v>
      </c>
      <c r="I386" s="8" t="s">
        <v>767</v>
      </c>
      <c r="J386" s="8" t="str">
        <f t="shared" si="10"/>
        <v>福島県柳津町</v>
      </c>
      <c r="K386" s="8" t="s">
        <v>3990</v>
      </c>
      <c r="N386" s="20" t="str">
        <f t="shared" si="11"/>
        <v>-</v>
      </c>
      <c r="O386" s="30"/>
      <c r="P386" s="27"/>
      <c r="Q386" s="27"/>
      <c r="R386" s="30"/>
      <c r="S386" s="27"/>
      <c r="T386" s="27"/>
      <c r="U386" s="8"/>
      <c r="V386" s="8"/>
      <c r="W386" s="25"/>
    </row>
    <row r="387" spans="5:23" x14ac:dyDescent="0.15">
      <c r="E387" s="29" t="s">
        <v>5813</v>
      </c>
      <c r="F387" s="8" t="s">
        <v>708</v>
      </c>
      <c r="G387" s="8" t="s">
        <v>768</v>
      </c>
      <c r="H387" s="8" t="s">
        <v>710</v>
      </c>
      <c r="I387" s="8" t="s">
        <v>769</v>
      </c>
      <c r="J387" s="8" t="str">
        <f t="shared" si="10"/>
        <v>福島県三島町</v>
      </c>
      <c r="K387" s="8" t="s">
        <v>3991</v>
      </c>
      <c r="N387" s="20" t="str">
        <f t="shared" si="11"/>
        <v>-</v>
      </c>
      <c r="O387" s="30"/>
      <c r="P387" s="27"/>
      <c r="Q387" s="27"/>
      <c r="R387" s="30"/>
      <c r="S387" s="27"/>
      <c r="T387" s="27"/>
      <c r="U387" s="8"/>
      <c r="V387" s="8"/>
      <c r="W387" s="25"/>
    </row>
    <row r="388" spans="5:23" x14ac:dyDescent="0.15">
      <c r="E388" s="29" t="s">
        <v>5814</v>
      </c>
      <c r="F388" s="8" t="s">
        <v>708</v>
      </c>
      <c r="G388" s="8" t="s">
        <v>678</v>
      </c>
      <c r="H388" s="8" t="s">
        <v>710</v>
      </c>
      <c r="I388" s="8" t="s">
        <v>679</v>
      </c>
      <c r="J388" s="8" t="str">
        <f t="shared" ref="J388:J451" si="12">F388&amp;G388</f>
        <v>福島県金山町</v>
      </c>
      <c r="K388" s="8" t="s">
        <v>3992</v>
      </c>
      <c r="N388" s="20" t="str">
        <f t="shared" ref="N388:N451" si="13">O388&amp;"-"&amp;R388</f>
        <v>-</v>
      </c>
      <c r="O388" s="30"/>
      <c r="P388" s="27"/>
      <c r="Q388" s="27"/>
      <c r="R388" s="30"/>
      <c r="S388" s="27"/>
      <c r="T388" s="27"/>
      <c r="U388" s="8"/>
      <c r="V388" s="8"/>
      <c r="W388" s="25"/>
    </row>
    <row r="389" spans="5:23" x14ac:dyDescent="0.15">
      <c r="E389" s="29" t="s">
        <v>5815</v>
      </c>
      <c r="F389" s="8" t="s">
        <v>708</v>
      </c>
      <c r="G389" s="8" t="s">
        <v>770</v>
      </c>
      <c r="H389" s="8" t="s">
        <v>710</v>
      </c>
      <c r="I389" s="8" t="s">
        <v>771</v>
      </c>
      <c r="J389" s="8" t="str">
        <f t="shared" si="12"/>
        <v>福島県昭和村</v>
      </c>
      <c r="K389" s="8" t="s">
        <v>3993</v>
      </c>
      <c r="N389" s="20" t="str">
        <f t="shared" si="13"/>
        <v>-</v>
      </c>
      <c r="O389" s="30"/>
      <c r="P389" s="27"/>
      <c r="Q389" s="27"/>
      <c r="R389" s="30"/>
      <c r="S389" s="27"/>
      <c r="T389" s="27"/>
      <c r="U389" s="8"/>
      <c r="V389" s="8"/>
      <c r="W389" s="25"/>
    </row>
    <row r="390" spans="5:23" x14ac:dyDescent="0.15">
      <c r="E390" s="29" t="s">
        <v>5816</v>
      </c>
      <c r="F390" s="8" t="s">
        <v>708</v>
      </c>
      <c r="G390" s="8" t="s">
        <v>772</v>
      </c>
      <c r="H390" s="8" t="s">
        <v>710</v>
      </c>
      <c r="I390" s="8" t="s">
        <v>773</v>
      </c>
      <c r="J390" s="8" t="str">
        <f t="shared" si="12"/>
        <v>福島県会津美里町</v>
      </c>
      <c r="K390" s="8" t="s">
        <v>3994</v>
      </c>
      <c r="N390" s="20" t="str">
        <f t="shared" si="13"/>
        <v>-</v>
      </c>
      <c r="O390" s="30"/>
      <c r="P390" s="27"/>
      <c r="Q390" s="27"/>
      <c r="R390" s="30"/>
      <c r="S390" s="27"/>
      <c r="T390" s="27"/>
      <c r="U390" s="8"/>
      <c r="V390" s="8"/>
      <c r="W390" s="25"/>
    </row>
    <row r="391" spans="5:23" x14ac:dyDescent="0.15">
      <c r="E391" s="29" t="s">
        <v>5817</v>
      </c>
      <c r="F391" s="8" t="s">
        <v>708</v>
      </c>
      <c r="G391" s="8" t="s">
        <v>774</v>
      </c>
      <c r="H391" s="8" t="s">
        <v>710</v>
      </c>
      <c r="I391" s="8" t="s">
        <v>775</v>
      </c>
      <c r="J391" s="8" t="str">
        <f t="shared" si="12"/>
        <v>福島県西郷村</v>
      </c>
      <c r="K391" s="8" t="s">
        <v>3995</v>
      </c>
      <c r="N391" s="20" t="str">
        <f t="shared" si="13"/>
        <v>-</v>
      </c>
      <c r="O391" s="30"/>
      <c r="P391" s="27"/>
      <c r="Q391" s="27"/>
      <c r="R391" s="30"/>
      <c r="S391" s="27"/>
      <c r="T391" s="27"/>
      <c r="U391" s="8"/>
      <c r="V391" s="8"/>
      <c r="W391" s="25"/>
    </row>
    <row r="392" spans="5:23" x14ac:dyDescent="0.15">
      <c r="E392" s="29" t="s">
        <v>5818</v>
      </c>
      <c r="F392" s="8" t="s">
        <v>708</v>
      </c>
      <c r="G392" s="8" t="s">
        <v>776</v>
      </c>
      <c r="H392" s="8" t="s">
        <v>710</v>
      </c>
      <c r="I392" s="8" t="s">
        <v>777</v>
      </c>
      <c r="J392" s="8" t="str">
        <f t="shared" si="12"/>
        <v>福島県泉崎村</v>
      </c>
      <c r="K392" s="8" t="s">
        <v>3996</v>
      </c>
      <c r="N392" s="20" t="str">
        <f t="shared" si="13"/>
        <v>-</v>
      </c>
      <c r="O392" s="30"/>
      <c r="P392" s="27"/>
      <c r="Q392" s="27"/>
      <c r="R392" s="30"/>
      <c r="S392" s="27"/>
      <c r="T392" s="27"/>
      <c r="U392" s="8"/>
      <c r="V392" s="8"/>
      <c r="W392" s="25"/>
    </row>
    <row r="393" spans="5:23" x14ac:dyDescent="0.15">
      <c r="E393" s="29" t="s">
        <v>5819</v>
      </c>
      <c r="F393" s="8" t="s">
        <v>708</v>
      </c>
      <c r="G393" s="8" t="s">
        <v>778</v>
      </c>
      <c r="H393" s="8" t="s">
        <v>710</v>
      </c>
      <c r="I393" s="8" t="s">
        <v>779</v>
      </c>
      <c r="J393" s="8" t="str">
        <f t="shared" si="12"/>
        <v>福島県中島村</v>
      </c>
      <c r="K393" s="8" t="s">
        <v>3997</v>
      </c>
      <c r="N393" s="20" t="str">
        <f t="shared" si="13"/>
        <v>-</v>
      </c>
      <c r="O393" s="30"/>
      <c r="P393" s="27"/>
      <c r="Q393" s="27"/>
      <c r="R393" s="30"/>
      <c r="S393" s="27"/>
      <c r="T393" s="27"/>
      <c r="U393" s="8"/>
      <c r="V393" s="8"/>
      <c r="W393" s="25"/>
    </row>
    <row r="394" spans="5:23" x14ac:dyDescent="0.15">
      <c r="E394" s="29" t="s">
        <v>5820</v>
      </c>
      <c r="F394" s="8" t="s">
        <v>708</v>
      </c>
      <c r="G394" s="8" t="s">
        <v>780</v>
      </c>
      <c r="H394" s="8" t="s">
        <v>710</v>
      </c>
      <c r="I394" s="8" t="s">
        <v>781</v>
      </c>
      <c r="J394" s="8" t="str">
        <f t="shared" si="12"/>
        <v>福島県矢吹町</v>
      </c>
      <c r="K394" s="8" t="s">
        <v>3998</v>
      </c>
      <c r="N394" s="20" t="str">
        <f t="shared" si="13"/>
        <v>-</v>
      </c>
      <c r="O394" s="30"/>
      <c r="P394" s="27"/>
      <c r="Q394" s="27"/>
      <c r="R394" s="30"/>
      <c r="S394" s="27"/>
      <c r="T394" s="27"/>
      <c r="U394" s="8"/>
      <c r="V394" s="8"/>
      <c r="W394" s="25"/>
    </row>
    <row r="395" spans="5:23" x14ac:dyDescent="0.15">
      <c r="E395" s="29" t="s">
        <v>5821</v>
      </c>
      <c r="F395" s="8" t="s">
        <v>708</v>
      </c>
      <c r="G395" s="8" t="s">
        <v>782</v>
      </c>
      <c r="H395" s="8" t="s">
        <v>710</v>
      </c>
      <c r="I395" s="8" t="s">
        <v>783</v>
      </c>
      <c r="J395" s="8" t="str">
        <f t="shared" si="12"/>
        <v>福島県棚倉町</v>
      </c>
      <c r="K395" s="8" t="s">
        <v>3999</v>
      </c>
      <c r="N395" s="20" t="str">
        <f t="shared" si="13"/>
        <v>-</v>
      </c>
      <c r="O395" s="30"/>
      <c r="P395" s="27"/>
      <c r="Q395" s="27"/>
      <c r="R395" s="30"/>
      <c r="S395" s="27"/>
      <c r="T395" s="27"/>
      <c r="U395" s="8"/>
      <c r="V395" s="8"/>
      <c r="W395" s="25"/>
    </row>
    <row r="396" spans="5:23" x14ac:dyDescent="0.15">
      <c r="E396" s="29" t="s">
        <v>5822</v>
      </c>
      <c r="F396" s="8" t="s">
        <v>708</v>
      </c>
      <c r="G396" s="8" t="s">
        <v>784</v>
      </c>
      <c r="H396" s="8" t="s">
        <v>710</v>
      </c>
      <c r="I396" s="8" t="s">
        <v>785</v>
      </c>
      <c r="J396" s="8" t="str">
        <f t="shared" si="12"/>
        <v>福島県矢祭町</v>
      </c>
      <c r="K396" s="8" t="s">
        <v>4000</v>
      </c>
      <c r="N396" s="20" t="str">
        <f t="shared" si="13"/>
        <v>-</v>
      </c>
      <c r="O396" s="30"/>
      <c r="P396" s="27"/>
      <c r="Q396" s="27"/>
      <c r="R396" s="30"/>
      <c r="S396" s="27"/>
      <c r="T396" s="27"/>
      <c r="U396" s="8"/>
      <c r="V396" s="8"/>
      <c r="W396" s="25"/>
    </row>
    <row r="397" spans="5:23" x14ac:dyDescent="0.15">
      <c r="E397" s="29" t="s">
        <v>5823</v>
      </c>
      <c r="F397" s="8" t="s">
        <v>708</v>
      </c>
      <c r="G397" s="8" t="s">
        <v>786</v>
      </c>
      <c r="H397" s="8" t="s">
        <v>710</v>
      </c>
      <c r="I397" s="8" t="s">
        <v>787</v>
      </c>
      <c r="J397" s="8" t="str">
        <f t="shared" si="12"/>
        <v>福島県塙町</v>
      </c>
      <c r="K397" s="8" t="s">
        <v>4001</v>
      </c>
      <c r="N397" s="20" t="str">
        <f t="shared" si="13"/>
        <v>-</v>
      </c>
      <c r="O397" s="30"/>
      <c r="P397" s="27"/>
      <c r="Q397" s="27"/>
      <c r="R397" s="30"/>
      <c r="S397" s="27"/>
      <c r="T397" s="27"/>
      <c r="U397" s="8"/>
      <c r="V397" s="8"/>
      <c r="W397" s="25"/>
    </row>
    <row r="398" spans="5:23" x14ac:dyDescent="0.15">
      <c r="E398" s="29" t="s">
        <v>5824</v>
      </c>
      <c r="F398" s="8" t="s">
        <v>708</v>
      </c>
      <c r="G398" s="8" t="s">
        <v>788</v>
      </c>
      <c r="H398" s="8" t="s">
        <v>710</v>
      </c>
      <c r="I398" s="8" t="s">
        <v>789</v>
      </c>
      <c r="J398" s="8" t="str">
        <f t="shared" si="12"/>
        <v>福島県鮫川村</v>
      </c>
      <c r="K398" s="8" t="s">
        <v>4002</v>
      </c>
      <c r="N398" s="20" t="str">
        <f t="shared" si="13"/>
        <v>-</v>
      </c>
      <c r="O398" s="30"/>
      <c r="P398" s="27"/>
      <c r="Q398" s="27"/>
      <c r="R398" s="30"/>
      <c r="S398" s="27"/>
      <c r="T398" s="27"/>
      <c r="U398" s="8"/>
      <c r="V398" s="8"/>
      <c r="W398" s="25"/>
    </row>
    <row r="399" spans="5:23" x14ac:dyDescent="0.15">
      <c r="E399" s="29" t="s">
        <v>5825</v>
      </c>
      <c r="F399" s="8" t="s">
        <v>708</v>
      </c>
      <c r="G399" s="8" t="s">
        <v>790</v>
      </c>
      <c r="H399" s="8" t="s">
        <v>710</v>
      </c>
      <c r="I399" s="8" t="s">
        <v>791</v>
      </c>
      <c r="J399" s="8" t="str">
        <f t="shared" si="12"/>
        <v>福島県石川町</v>
      </c>
      <c r="K399" s="8" t="s">
        <v>4003</v>
      </c>
      <c r="N399" s="20" t="str">
        <f t="shared" si="13"/>
        <v>-</v>
      </c>
      <c r="O399" s="30"/>
      <c r="P399" s="27"/>
      <c r="Q399" s="27"/>
      <c r="R399" s="30"/>
      <c r="S399" s="27"/>
      <c r="T399" s="27"/>
      <c r="U399" s="8"/>
      <c r="V399" s="8"/>
      <c r="W399" s="25"/>
    </row>
    <row r="400" spans="5:23" x14ac:dyDescent="0.15">
      <c r="E400" s="29" t="s">
        <v>5826</v>
      </c>
      <c r="F400" s="8" t="s">
        <v>708</v>
      </c>
      <c r="G400" s="8" t="s">
        <v>792</v>
      </c>
      <c r="H400" s="8" t="s">
        <v>710</v>
      </c>
      <c r="I400" s="8" t="s">
        <v>793</v>
      </c>
      <c r="J400" s="8" t="str">
        <f t="shared" si="12"/>
        <v>福島県玉川村</v>
      </c>
      <c r="K400" s="8" t="s">
        <v>4004</v>
      </c>
      <c r="N400" s="20" t="str">
        <f t="shared" si="13"/>
        <v>-</v>
      </c>
      <c r="O400" s="30"/>
      <c r="P400" s="27"/>
      <c r="Q400" s="27"/>
      <c r="R400" s="30"/>
      <c r="S400" s="27"/>
      <c r="T400" s="27"/>
      <c r="U400" s="8"/>
      <c r="V400" s="8"/>
      <c r="W400" s="25"/>
    </row>
    <row r="401" spans="5:23" x14ac:dyDescent="0.15">
      <c r="E401" s="29" t="s">
        <v>5827</v>
      </c>
      <c r="F401" s="8" t="s">
        <v>708</v>
      </c>
      <c r="G401" s="8" t="s">
        <v>794</v>
      </c>
      <c r="H401" s="8" t="s">
        <v>710</v>
      </c>
      <c r="I401" s="8" t="s">
        <v>795</v>
      </c>
      <c r="J401" s="8" t="str">
        <f t="shared" si="12"/>
        <v>福島県平田村</v>
      </c>
      <c r="K401" s="8" t="s">
        <v>4005</v>
      </c>
      <c r="N401" s="20" t="str">
        <f t="shared" si="13"/>
        <v>-</v>
      </c>
      <c r="O401" s="30"/>
      <c r="P401" s="27"/>
      <c r="Q401" s="27"/>
      <c r="R401" s="30"/>
      <c r="S401" s="27"/>
      <c r="T401" s="27"/>
      <c r="U401" s="8"/>
      <c r="V401" s="8"/>
      <c r="W401" s="25"/>
    </row>
    <row r="402" spans="5:23" x14ac:dyDescent="0.15">
      <c r="E402" s="29" t="s">
        <v>5828</v>
      </c>
      <c r="F402" s="8" t="s">
        <v>708</v>
      </c>
      <c r="G402" s="8" t="s">
        <v>796</v>
      </c>
      <c r="H402" s="8" t="s">
        <v>710</v>
      </c>
      <c r="I402" s="8" t="s">
        <v>797</v>
      </c>
      <c r="J402" s="8" t="str">
        <f t="shared" si="12"/>
        <v>福島県浅川町</v>
      </c>
      <c r="K402" s="8" t="s">
        <v>4006</v>
      </c>
      <c r="N402" s="20" t="str">
        <f t="shared" si="13"/>
        <v>-</v>
      </c>
      <c r="O402" s="30"/>
      <c r="P402" s="27"/>
      <c r="Q402" s="27"/>
      <c r="R402" s="30"/>
      <c r="S402" s="27"/>
      <c r="T402" s="27"/>
      <c r="U402" s="8"/>
      <c r="V402" s="8"/>
      <c r="W402" s="25"/>
    </row>
    <row r="403" spans="5:23" x14ac:dyDescent="0.15">
      <c r="E403" s="29" t="s">
        <v>5829</v>
      </c>
      <c r="F403" s="8" t="s">
        <v>708</v>
      </c>
      <c r="G403" s="8" t="s">
        <v>798</v>
      </c>
      <c r="H403" s="8" t="s">
        <v>710</v>
      </c>
      <c r="I403" s="8" t="s">
        <v>799</v>
      </c>
      <c r="J403" s="8" t="str">
        <f t="shared" si="12"/>
        <v>福島県古殿町</v>
      </c>
      <c r="K403" s="8" t="s">
        <v>4007</v>
      </c>
      <c r="N403" s="20" t="str">
        <f t="shared" si="13"/>
        <v>-</v>
      </c>
      <c r="O403" s="30"/>
      <c r="P403" s="27"/>
      <c r="Q403" s="27"/>
      <c r="R403" s="30"/>
      <c r="S403" s="27"/>
      <c r="T403" s="27"/>
      <c r="U403" s="8"/>
      <c r="V403" s="8"/>
      <c r="W403" s="25"/>
    </row>
    <row r="404" spans="5:23" x14ac:dyDescent="0.15">
      <c r="E404" s="29" t="s">
        <v>5830</v>
      </c>
      <c r="F404" s="8" t="s">
        <v>708</v>
      </c>
      <c r="G404" s="8" t="s">
        <v>800</v>
      </c>
      <c r="H404" s="8" t="s">
        <v>710</v>
      </c>
      <c r="I404" s="8" t="s">
        <v>801</v>
      </c>
      <c r="J404" s="8" t="str">
        <f t="shared" si="12"/>
        <v>福島県三春町</v>
      </c>
      <c r="K404" s="8" t="s">
        <v>4008</v>
      </c>
      <c r="N404" s="20" t="str">
        <f t="shared" si="13"/>
        <v>-</v>
      </c>
      <c r="O404" s="30"/>
      <c r="P404" s="27"/>
      <c r="Q404" s="27"/>
      <c r="R404" s="30"/>
      <c r="S404" s="27"/>
      <c r="T404" s="27"/>
      <c r="U404" s="8"/>
      <c r="V404" s="8"/>
      <c r="W404" s="25"/>
    </row>
    <row r="405" spans="5:23" x14ac:dyDescent="0.15">
      <c r="E405" s="29" t="s">
        <v>5831</v>
      </c>
      <c r="F405" s="8" t="s">
        <v>708</v>
      </c>
      <c r="G405" s="8" t="s">
        <v>802</v>
      </c>
      <c r="H405" s="8" t="s">
        <v>710</v>
      </c>
      <c r="I405" s="8" t="s">
        <v>803</v>
      </c>
      <c r="J405" s="8" t="str">
        <f t="shared" si="12"/>
        <v>福島県小野町</v>
      </c>
      <c r="K405" s="8" t="s">
        <v>4009</v>
      </c>
      <c r="N405" s="20" t="str">
        <f t="shared" si="13"/>
        <v>-</v>
      </c>
      <c r="O405" s="30"/>
      <c r="P405" s="27"/>
      <c r="Q405" s="27"/>
      <c r="R405" s="30"/>
      <c r="S405" s="27"/>
      <c r="T405" s="27"/>
      <c r="U405" s="8"/>
      <c r="V405" s="8"/>
      <c r="W405" s="25"/>
    </row>
    <row r="406" spans="5:23" x14ac:dyDescent="0.15">
      <c r="E406" s="29" t="s">
        <v>5832</v>
      </c>
      <c r="F406" s="8" t="s">
        <v>708</v>
      </c>
      <c r="G406" s="8" t="s">
        <v>804</v>
      </c>
      <c r="H406" s="8" t="s">
        <v>710</v>
      </c>
      <c r="I406" s="8" t="s">
        <v>805</v>
      </c>
      <c r="J406" s="8" t="str">
        <f t="shared" si="12"/>
        <v>福島県広野町</v>
      </c>
      <c r="K406" s="8" t="s">
        <v>4010</v>
      </c>
      <c r="N406" s="20" t="str">
        <f t="shared" si="13"/>
        <v>-</v>
      </c>
      <c r="O406" s="30"/>
      <c r="P406" s="27"/>
      <c r="Q406" s="27"/>
      <c r="R406" s="30"/>
      <c r="S406" s="27"/>
      <c r="T406" s="27"/>
      <c r="U406" s="8"/>
      <c r="V406" s="8"/>
      <c r="W406" s="25"/>
    </row>
    <row r="407" spans="5:23" x14ac:dyDescent="0.15">
      <c r="E407" s="29" t="s">
        <v>5833</v>
      </c>
      <c r="F407" s="8" t="s">
        <v>708</v>
      </c>
      <c r="G407" s="8" t="s">
        <v>806</v>
      </c>
      <c r="H407" s="8" t="s">
        <v>710</v>
      </c>
      <c r="I407" s="8" t="s">
        <v>807</v>
      </c>
      <c r="J407" s="8" t="str">
        <f t="shared" si="12"/>
        <v>福島県楢葉町</v>
      </c>
      <c r="K407" s="8" t="s">
        <v>4011</v>
      </c>
      <c r="N407" s="20" t="str">
        <f t="shared" si="13"/>
        <v>-</v>
      </c>
      <c r="O407" s="30"/>
      <c r="P407" s="27"/>
      <c r="Q407" s="27"/>
      <c r="R407" s="30"/>
      <c r="S407" s="27"/>
      <c r="T407" s="27"/>
      <c r="U407" s="8"/>
      <c r="V407" s="8"/>
      <c r="W407" s="25"/>
    </row>
    <row r="408" spans="5:23" x14ac:dyDescent="0.15">
      <c r="E408" s="29" t="s">
        <v>5834</v>
      </c>
      <c r="F408" s="8" t="s">
        <v>708</v>
      </c>
      <c r="G408" s="8" t="s">
        <v>808</v>
      </c>
      <c r="H408" s="8" t="s">
        <v>710</v>
      </c>
      <c r="I408" s="8" t="s">
        <v>809</v>
      </c>
      <c r="J408" s="8" t="str">
        <f t="shared" si="12"/>
        <v>福島県富岡町</v>
      </c>
      <c r="K408" s="8" t="s">
        <v>4012</v>
      </c>
      <c r="N408" s="20" t="str">
        <f t="shared" si="13"/>
        <v>-</v>
      </c>
      <c r="O408" s="30"/>
      <c r="P408" s="27"/>
      <c r="Q408" s="27"/>
      <c r="R408" s="30"/>
      <c r="S408" s="27"/>
      <c r="T408" s="27"/>
      <c r="U408" s="8"/>
      <c r="V408" s="8"/>
      <c r="W408" s="25"/>
    </row>
    <row r="409" spans="5:23" x14ac:dyDescent="0.15">
      <c r="E409" s="29" t="s">
        <v>5835</v>
      </c>
      <c r="F409" s="8" t="s">
        <v>708</v>
      </c>
      <c r="G409" s="8" t="s">
        <v>810</v>
      </c>
      <c r="H409" s="8" t="s">
        <v>710</v>
      </c>
      <c r="I409" s="8" t="s">
        <v>811</v>
      </c>
      <c r="J409" s="8" t="str">
        <f t="shared" si="12"/>
        <v>福島県川内村</v>
      </c>
      <c r="K409" s="8" t="s">
        <v>4013</v>
      </c>
      <c r="N409" s="20" t="str">
        <f t="shared" si="13"/>
        <v>-</v>
      </c>
      <c r="O409" s="30"/>
      <c r="P409" s="27"/>
      <c r="Q409" s="27"/>
      <c r="R409" s="30"/>
      <c r="S409" s="27"/>
      <c r="T409" s="27"/>
      <c r="U409" s="8"/>
      <c r="V409" s="8"/>
      <c r="W409" s="25"/>
    </row>
    <row r="410" spans="5:23" x14ac:dyDescent="0.15">
      <c r="E410" s="29" t="s">
        <v>5836</v>
      </c>
      <c r="F410" s="8" t="s">
        <v>708</v>
      </c>
      <c r="G410" s="8" t="s">
        <v>812</v>
      </c>
      <c r="H410" s="8" t="s">
        <v>710</v>
      </c>
      <c r="I410" s="8" t="s">
        <v>813</v>
      </c>
      <c r="J410" s="8" t="str">
        <f t="shared" si="12"/>
        <v>福島県大熊町</v>
      </c>
      <c r="K410" s="8" t="s">
        <v>4014</v>
      </c>
      <c r="N410" s="20" t="str">
        <f t="shared" si="13"/>
        <v>-</v>
      </c>
      <c r="O410" s="30"/>
      <c r="P410" s="27"/>
      <c r="Q410" s="27"/>
      <c r="R410" s="30"/>
      <c r="S410" s="27"/>
      <c r="T410" s="27"/>
      <c r="U410" s="8"/>
      <c r="V410" s="8"/>
      <c r="W410" s="25"/>
    </row>
    <row r="411" spans="5:23" x14ac:dyDescent="0.15">
      <c r="E411" s="29" t="s">
        <v>5837</v>
      </c>
      <c r="F411" s="8" t="s">
        <v>708</v>
      </c>
      <c r="G411" s="8" t="s">
        <v>814</v>
      </c>
      <c r="H411" s="8" t="s">
        <v>710</v>
      </c>
      <c r="I411" s="8" t="s">
        <v>815</v>
      </c>
      <c r="J411" s="8" t="str">
        <f t="shared" si="12"/>
        <v>福島県双葉町</v>
      </c>
      <c r="K411" s="8" t="s">
        <v>4015</v>
      </c>
      <c r="N411" s="20" t="str">
        <f t="shared" si="13"/>
        <v>-</v>
      </c>
      <c r="O411" s="30"/>
      <c r="P411" s="27"/>
      <c r="Q411" s="27"/>
      <c r="R411" s="30"/>
      <c r="S411" s="27"/>
      <c r="T411" s="27"/>
      <c r="U411" s="8"/>
      <c r="V411" s="8"/>
      <c r="W411" s="25"/>
    </row>
    <row r="412" spans="5:23" x14ac:dyDescent="0.15">
      <c r="E412" s="29" t="s">
        <v>5838</v>
      </c>
      <c r="F412" s="8" t="s">
        <v>708</v>
      </c>
      <c r="G412" s="8" t="s">
        <v>816</v>
      </c>
      <c r="H412" s="8" t="s">
        <v>710</v>
      </c>
      <c r="I412" s="8" t="s">
        <v>817</v>
      </c>
      <c r="J412" s="8" t="str">
        <f t="shared" si="12"/>
        <v>福島県浪江町</v>
      </c>
      <c r="K412" s="8" t="s">
        <v>4016</v>
      </c>
      <c r="N412" s="20" t="str">
        <f t="shared" si="13"/>
        <v>-</v>
      </c>
      <c r="O412" s="30"/>
      <c r="P412" s="27"/>
      <c r="Q412" s="27"/>
      <c r="R412" s="30"/>
      <c r="S412" s="27"/>
      <c r="T412" s="27"/>
      <c r="U412" s="8"/>
      <c r="V412" s="8"/>
      <c r="W412" s="25"/>
    </row>
    <row r="413" spans="5:23" x14ac:dyDescent="0.15">
      <c r="E413" s="29" t="s">
        <v>5839</v>
      </c>
      <c r="F413" s="8" t="s">
        <v>708</v>
      </c>
      <c r="G413" s="8" t="s">
        <v>818</v>
      </c>
      <c r="H413" s="8" t="s">
        <v>710</v>
      </c>
      <c r="I413" s="8" t="s">
        <v>819</v>
      </c>
      <c r="J413" s="8" t="str">
        <f t="shared" si="12"/>
        <v>福島県葛尾村</v>
      </c>
      <c r="K413" s="8" t="s">
        <v>4017</v>
      </c>
      <c r="N413" s="20" t="str">
        <f t="shared" si="13"/>
        <v>-</v>
      </c>
      <c r="O413" s="30"/>
      <c r="P413" s="27"/>
      <c r="Q413" s="27"/>
      <c r="R413" s="30"/>
      <c r="S413" s="27"/>
      <c r="T413" s="27"/>
      <c r="U413" s="8"/>
      <c r="V413" s="8"/>
      <c r="W413" s="25"/>
    </row>
    <row r="414" spans="5:23" x14ac:dyDescent="0.15">
      <c r="E414" s="29" t="s">
        <v>5840</v>
      </c>
      <c r="F414" s="8" t="s">
        <v>708</v>
      </c>
      <c r="G414" s="8" t="s">
        <v>820</v>
      </c>
      <c r="H414" s="8" t="s">
        <v>710</v>
      </c>
      <c r="I414" s="8" t="s">
        <v>821</v>
      </c>
      <c r="J414" s="8" t="str">
        <f t="shared" si="12"/>
        <v>福島県新地町</v>
      </c>
      <c r="K414" s="8" t="s">
        <v>4018</v>
      </c>
      <c r="N414" s="20" t="str">
        <f t="shared" si="13"/>
        <v>-</v>
      </c>
      <c r="O414" s="30"/>
      <c r="P414" s="27"/>
      <c r="Q414" s="27"/>
      <c r="R414" s="30"/>
      <c r="S414" s="27"/>
      <c r="T414" s="27"/>
      <c r="U414" s="8"/>
      <c r="V414" s="8"/>
      <c r="W414" s="25"/>
    </row>
    <row r="415" spans="5:23" x14ac:dyDescent="0.15">
      <c r="E415" s="29" t="s">
        <v>5841</v>
      </c>
      <c r="F415" s="8" t="s">
        <v>708</v>
      </c>
      <c r="G415" s="8" t="s">
        <v>822</v>
      </c>
      <c r="H415" s="8" t="s">
        <v>710</v>
      </c>
      <c r="I415" s="8" t="s">
        <v>823</v>
      </c>
      <c r="J415" s="8" t="str">
        <f t="shared" si="12"/>
        <v>福島県飯舘村</v>
      </c>
      <c r="K415" s="8" t="s">
        <v>4019</v>
      </c>
      <c r="N415" s="20" t="str">
        <f t="shared" si="13"/>
        <v>-</v>
      </c>
      <c r="O415" s="30"/>
      <c r="P415" s="27"/>
      <c r="Q415" s="27"/>
      <c r="R415" s="30"/>
      <c r="S415" s="27"/>
      <c r="T415" s="27"/>
      <c r="U415" s="8"/>
      <c r="V415" s="8"/>
      <c r="W415" s="25"/>
    </row>
    <row r="416" spans="5:23" x14ac:dyDescent="0.15">
      <c r="E416" s="29" t="s">
        <v>5842</v>
      </c>
      <c r="F416" s="8" t="s">
        <v>824</v>
      </c>
      <c r="G416" s="11"/>
      <c r="H416" s="8" t="s">
        <v>826</v>
      </c>
      <c r="I416" s="8" t="s">
        <v>7221</v>
      </c>
      <c r="J416" s="8" t="str">
        <f t="shared" si="12"/>
        <v>茨城県</v>
      </c>
      <c r="K416" s="8" t="s">
        <v>4020</v>
      </c>
      <c r="N416" s="20" t="str">
        <f t="shared" si="13"/>
        <v>-</v>
      </c>
      <c r="O416" s="30"/>
      <c r="P416" s="27"/>
      <c r="Q416" s="27"/>
      <c r="R416" s="30"/>
      <c r="S416" s="27"/>
      <c r="T416" s="27"/>
      <c r="U416" s="8"/>
      <c r="V416" s="8"/>
      <c r="W416" s="25"/>
    </row>
    <row r="417" spans="5:23" x14ac:dyDescent="0.15">
      <c r="E417" s="29" t="s">
        <v>5843</v>
      </c>
      <c r="F417" s="8" t="s">
        <v>824</v>
      </c>
      <c r="G417" s="8" t="s">
        <v>825</v>
      </c>
      <c r="H417" s="8" t="s">
        <v>826</v>
      </c>
      <c r="I417" s="8" t="s">
        <v>827</v>
      </c>
      <c r="J417" s="8" t="str">
        <f t="shared" si="12"/>
        <v>茨城県水戸市</v>
      </c>
      <c r="K417" s="8" t="s">
        <v>4021</v>
      </c>
      <c r="N417" s="20" t="str">
        <f t="shared" si="13"/>
        <v>-</v>
      </c>
      <c r="O417" s="30"/>
      <c r="P417" s="27"/>
      <c r="Q417" s="27"/>
      <c r="R417" s="30"/>
      <c r="S417" s="27"/>
      <c r="T417" s="27"/>
      <c r="U417" s="8"/>
      <c r="V417" s="8"/>
      <c r="W417" s="25"/>
    </row>
    <row r="418" spans="5:23" x14ac:dyDescent="0.15">
      <c r="E418" s="29" t="s">
        <v>5844</v>
      </c>
      <c r="F418" s="8" t="s">
        <v>824</v>
      </c>
      <c r="G418" s="8" t="s">
        <v>828</v>
      </c>
      <c r="H418" s="8" t="s">
        <v>826</v>
      </c>
      <c r="I418" s="8" t="s">
        <v>829</v>
      </c>
      <c r="J418" s="8" t="str">
        <f t="shared" si="12"/>
        <v>茨城県日立市</v>
      </c>
      <c r="K418" s="8" t="s">
        <v>4022</v>
      </c>
      <c r="N418" s="20" t="str">
        <f t="shared" si="13"/>
        <v>-</v>
      </c>
      <c r="O418" s="30"/>
      <c r="P418" s="27"/>
      <c r="Q418" s="27"/>
      <c r="R418" s="30"/>
      <c r="S418" s="27"/>
      <c r="T418" s="27"/>
      <c r="U418" s="8"/>
      <c r="V418" s="8"/>
      <c r="W418" s="25"/>
    </row>
    <row r="419" spans="5:23" x14ac:dyDescent="0.15">
      <c r="E419" s="29" t="s">
        <v>5845</v>
      </c>
      <c r="F419" s="8" t="s">
        <v>824</v>
      </c>
      <c r="G419" s="8" t="s">
        <v>830</v>
      </c>
      <c r="H419" s="8" t="s">
        <v>826</v>
      </c>
      <c r="I419" s="8" t="s">
        <v>831</v>
      </c>
      <c r="J419" s="8" t="str">
        <f t="shared" si="12"/>
        <v>茨城県土浦市</v>
      </c>
      <c r="K419" s="8" t="s">
        <v>4023</v>
      </c>
      <c r="N419" s="20" t="str">
        <f t="shared" si="13"/>
        <v>-</v>
      </c>
      <c r="O419" s="30"/>
      <c r="P419" s="27"/>
      <c r="Q419" s="27"/>
      <c r="R419" s="30"/>
      <c r="S419" s="27"/>
      <c r="T419" s="27"/>
      <c r="U419" s="8"/>
      <c r="V419" s="8"/>
      <c r="W419" s="25"/>
    </row>
    <row r="420" spans="5:23" x14ac:dyDescent="0.15">
      <c r="E420" s="29" t="s">
        <v>5846</v>
      </c>
      <c r="F420" s="8" t="s">
        <v>824</v>
      </c>
      <c r="G420" s="8" t="s">
        <v>832</v>
      </c>
      <c r="H420" s="8" t="s">
        <v>826</v>
      </c>
      <c r="I420" s="8" t="s">
        <v>833</v>
      </c>
      <c r="J420" s="8" t="str">
        <f t="shared" si="12"/>
        <v>茨城県古河市</v>
      </c>
      <c r="K420" s="8" t="s">
        <v>4024</v>
      </c>
      <c r="N420" s="20" t="str">
        <f t="shared" si="13"/>
        <v>-</v>
      </c>
      <c r="O420" s="30"/>
      <c r="P420" s="27"/>
      <c r="Q420" s="27"/>
      <c r="R420" s="30"/>
      <c r="S420" s="27"/>
      <c r="T420" s="27"/>
      <c r="U420" s="8"/>
      <c r="V420" s="8"/>
      <c r="W420" s="25"/>
    </row>
    <row r="421" spans="5:23" x14ac:dyDescent="0.15">
      <c r="E421" s="29" t="s">
        <v>5847</v>
      </c>
      <c r="F421" s="8" t="s">
        <v>824</v>
      </c>
      <c r="G421" s="8" t="s">
        <v>834</v>
      </c>
      <c r="H421" s="8" t="s">
        <v>826</v>
      </c>
      <c r="I421" s="8" t="s">
        <v>835</v>
      </c>
      <c r="J421" s="8" t="str">
        <f t="shared" si="12"/>
        <v>茨城県石岡市</v>
      </c>
      <c r="K421" s="8" t="s">
        <v>4025</v>
      </c>
      <c r="N421" s="20" t="str">
        <f t="shared" si="13"/>
        <v>-</v>
      </c>
      <c r="O421" s="30"/>
      <c r="P421" s="27"/>
      <c r="Q421" s="27"/>
      <c r="R421" s="30"/>
      <c r="S421" s="27"/>
      <c r="T421" s="27"/>
      <c r="U421" s="8"/>
      <c r="V421" s="8"/>
      <c r="W421" s="25"/>
    </row>
    <row r="422" spans="5:23" x14ac:dyDescent="0.15">
      <c r="E422" s="29" t="s">
        <v>5848</v>
      </c>
      <c r="F422" s="8" t="s">
        <v>824</v>
      </c>
      <c r="G422" s="8" t="s">
        <v>836</v>
      </c>
      <c r="H422" s="8" t="s">
        <v>826</v>
      </c>
      <c r="I422" s="8" t="s">
        <v>837</v>
      </c>
      <c r="J422" s="8" t="str">
        <f t="shared" si="12"/>
        <v>茨城県結城市</v>
      </c>
      <c r="K422" s="8" t="s">
        <v>4026</v>
      </c>
      <c r="N422" s="20" t="str">
        <f t="shared" si="13"/>
        <v>-</v>
      </c>
      <c r="O422" s="30"/>
      <c r="P422" s="27"/>
      <c r="Q422" s="27"/>
      <c r="R422" s="30"/>
      <c r="S422" s="27"/>
      <c r="T422" s="27"/>
      <c r="U422" s="8"/>
      <c r="V422" s="8"/>
      <c r="W422" s="25"/>
    </row>
    <row r="423" spans="5:23" x14ac:dyDescent="0.15">
      <c r="E423" s="29" t="s">
        <v>5849</v>
      </c>
      <c r="F423" s="8" t="s">
        <v>824</v>
      </c>
      <c r="G423" s="8" t="s">
        <v>838</v>
      </c>
      <c r="H423" s="8" t="s">
        <v>826</v>
      </c>
      <c r="I423" s="8" t="s">
        <v>839</v>
      </c>
      <c r="J423" s="8" t="str">
        <f t="shared" si="12"/>
        <v>茨城県龍ケ崎市</v>
      </c>
      <c r="K423" s="8" t="s">
        <v>4027</v>
      </c>
      <c r="N423" s="20" t="str">
        <f t="shared" si="13"/>
        <v>-</v>
      </c>
      <c r="O423" s="30"/>
      <c r="P423" s="27"/>
      <c r="Q423" s="27"/>
      <c r="R423" s="30"/>
      <c r="S423" s="27"/>
      <c r="T423" s="27"/>
      <c r="U423" s="8"/>
      <c r="V423" s="8"/>
      <c r="W423" s="25"/>
    </row>
    <row r="424" spans="5:23" x14ac:dyDescent="0.15">
      <c r="E424" s="29" t="s">
        <v>5850</v>
      </c>
      <c r="F424" s="8" t="s">
        <v>824</v>
      </c>
      <c r="G424" s="8" t="s">
        <v>840</v>
      </c>
      <c r="H424" s="8" t="s">
        <v>826</v>
      </c>
      <c r="I424" s="8" t="s">
        <v>841</v>
      </c>
      <c r="J424" s="8" t="str">
        <f t="shared" si="12"/>
        <v>茨城県下妻市</v>
      </c>
      <c r="K424" s="8" t="s">
        <v>4028</v>
      </c>
      <c r="N424" s="20" t="str">
        <f t="shared" si="13"/>
        <v>-</v>
      </c>
      <c r="O424" s="30"/>
      <c r="P424" s="27"/>
      <c r="Q424" s="27"/>
      <c r="R424" s="30"/>
      <c r="S424" s="27"/>
      <c r="T424" s="27"/>
      <c r="U424" s="8"/>
      <c r="V424" s="8"/>
      <c r="W424" s="25"/>
    </row>
    <row r="425" spans="5:23" x14ac:dyDescent="0.15">
      <c r="E425" s="29" t="s">
        <v>5851</v>
      </c>
      <c r="F425" s="8" t="s">
        <v>824</v>
      </c>
      <c r="G425" s="8" t="s">
        <v>842</v>
      </c>
      <c r="H425" s="8" t="s">
        <v>826</v>
      </c>
      <c r="I425" s="8" t="s">
        <v>843</v>
      </c>
      <c r="J425" s="8" t="str">
        <f t="shared" si="12"/>
        <v>茨城県常総市</v>
      </c>
      <c r="K425" s="8" t="s">
        <v>4029</v>
      </c>
      <c r="N425" s="20" t="str">
        <f t="shared" si="13"/>
        <v>-</v>
      </c>
      <c r="O425" s="30"/>
      <c r="P425" s="27"/>
      <c r="Q425" s="27"/>
      <c r="R425" s="30"/>
      <c r="S425" s="27"/>
      <c r="T425" s="27"/>
      <c r="U425" s="8"/>
      <c r="V425" s="8"/>
      <c r="W425" s="25"/>
    </row>
    <row r="426" spans="5:23" x14ac:dyDescent="0.15">
      <c r="E426" s="29" t="s">
        <v>5852</v>
      </c>
      <c r="F426" s="8" t="s">
        <v>824</v>
      </c>
      <c r="G426" s="8" t="s">
        <v>844</v>
      </c>
      <c r="H426" s="8" t="s">
        <v>826</v>
      </c>
      <c r="I426" s="8" t="s">
        <v>845</v>
      </c>
      <c r="J426" s="8" t="str">
        <f t="shared" si="12"/>
        <v>茨城県常陸太田市</v>
      </c>
      <c r="K426" s="8" t="s">
        <v>4030</v>
      </c>
      <c r="N426" s="20" t="str">
        <f t="shared" si="13"/>
        <v>-</v>
      </c>
      <c r="O426" s="30"/>
      <c r="P426" s="27"/>
      <c r="Q426" s="27"/>
      <c r="R426" s="30"/>
      <c r="S426" s="27"/>
      <c r="T426" s="27"/>
      <c r="U426" s="8"/>
      <c r="V426" s="8"/>
      <c r="W426" s="25"/>
    </row>
    <row r="427" spans="5:23" x14ac:dyDescent="0.15">
      <c r="E427" s="29" t="s">
        <v>5853</v>
      </c>
      <c r="F427" s="8" t="s">
        <v>824</v>
      </c>
      <c r="G427" s="8" t="s">
        <v>846</v>
      </c>
      <c r="H427" s="8" t="s">
        <v>826</v>
      </c>
      <c r="I427" s="8" t="s">
        <v>847</v>
      </c>
      <c r="J427" s="8" t="str">
        <f t="shared" si="12"/>
        <v>茨城県高萩市</v>
      </c>
      <c r="K427" s="8" t="s">
        <v>4031</v>
      </c>
      <c r="N427" s="20" t="str">
        <f t="shared" si="13"/>
        <v>-</v>
      </c>
      <c r="O427" s="30"/>
      <c r="P427" s="27"/>
      <c r="Q427" s="27"/>
      <c r="R427" s="30"/>
      <c r="S427" s="27"/>
      <c r="T427" s="27"/>
      <c r="U427" s="8"/>
      <c r="V427" s="8"/>
      <c r="W427" s="25"/>
    </row>
    <row r="428" spans="5:23" x14ac:dyDescent="0.15">
      <c r="E428" s="29" t="s">
        <v>5854</v>
      </c>
      <c r="F428" s="8" t="s">
        <v>824</v>
      </c>
      <c r="G428" s="8" t="s">
        <v>848</v>
      </c>
      <c r="H428" s="8" t="s">
        <v>826</v>
      </c>
      <c r="I428" s="8" t="s">
        <v>849</v>
      </c>
      <c r="J428" s="8" t="str">
        <f t="shared" si="12"/>
        <v>茨城県北茨城市</v>
      </c>
      <c r="K428" s="8" t="s">
        <v>4032</v>
      </c>
      <c r="N428" s="20" t="str">
        <f t="shared" si="13"/>
        <v>-</v>
      </c>
      <c r="O428" s="30"/>
      <c r="P428" s="27"/>
      <c r="Q428" s="27"/>
      <c r="R428" s="30"/>
      <c r="S428" s="27"/>
      <c r="T428" s="27"/>
      <c r="U428" s="8"/>
      <c r="V428" s="8"/>
      <c r="W428" s="25"/>
    </row>
    <row r="429" spans="5:23" x14ac:dyDescent="0.15">
      <c r="E429" s="29" t="s">
        <v>5855</v>
      </c>
      <c r="F429" s="8" t="s">
        <v>824</v>
      </c>
      <c r="G429" s="8" t="s">
        <v>850</v>
      </c>
      <c r="H429" s="8" t="s">
        <v>826</v>
      </c>
      <c r="I429" s="8" t="s">
        <v>851</v>
      </c>
      <c r="J429" s="8" t="str">
        <f t="shared" si="12"/>
        <v>茨城県笠間市</v>
      </c>
      <c r="K429" s="8" t="s">
        <v>4033</v>
      </c>
      <c r="N429" s="20" t="str">
        <f t="shared" si="13"/>
        <v>-</v>
      </c>
      <c r="O429" s="30"/>
      <c r="P429" s="27"/>
      <c r="Q429" s="27"/>
      <c r="R429" s="30"/>
      <c r="S429" s="27"/>
      <c r="T429" s="27"/>
      <c r="U429" s="8"/>
      <c r="V429" s="8"/>
      <c r="W429" s="25"/>
    </row>
    <row r="430" spans="5:23" x14ac:dyDescent="0.15">
      <c r="E430" s="29" t="s">
        <v>5856</v>
      </c>
      <c r="F430" s="8" t="s">
        <v>824</v>
      </c>
      <c r="G430" s="8" t="s">
        <v>852</v>
      </c>
      <c r="H430" s="8" t="s">
        <v>826</v>
      </c>
      <c r="I430" s="8" t="s">
        <v>853</v>
      </c>
      <c r="J430" s="8" t="str">
        <f t="shared" si="12"/>
        <v>茨城県取手市</v>
      </c>
      <c r="K430" s="8" t="s">
        <v>4034</v>
      </c>
      <c r="N430" s="20" t="str">
        <f t="shared" si="13"/>
        <v>-</v>
      </c>
      <c r="O430" s="30"/>
      <c r="P430" s="27"/>
      <c r="Q430" s="27"/>
      <c r="R430" s="30"/>
      <c r="S430" s="27"/>
      <c r="T430" s="27"/>
      <c r="U430" s="8"/>
      <c r="V430" s="8"/>
      <c r="W430" s="25"/>
    </row>
    <row r="431" spans="5:23" x14ac:dyDescent="0.15">
      <c r="E431" s="29" t="s">
        <v>5857</v>
      </c>
      <c r="F431" s="8" t="s">
        <v>824</v>
      </c>
      <c r="G431" s="8" t="s">
        <v>854</v>
      </c>
      <c r="H431" s="8" t="s">
        <v>826</v>
      </c>
      <c r="I431" s="8" t="s">
        <v>855</v>
      </c>
      <c r="J431" s="8" t="str">
        <f t="shared" si="12"/>
        <v>茨城県牛久市</v>
      </c>
      <c r="K431" s="8" t="s">
        <v>4035</v>
      </c>
      <c r="N431" s="20" t="str">
        <f t="shared" si="13"/>
        <v>-</v>
      </c>
      <c r="O431" s="30"/>
      <c r="P431" s="27"/>
      <c r="Q431" s="27"/>
      <c r="R431" s="30"/>
      <c r="S431" s="27"/>
      <c r="T431" s="27"/>
      <c r="U431" s="8"/>
      <c r="V431" s="8"/>
      <c r="W431" s="25"/>
    </row>
    <row r="432" spans="5:23" x14ac:dyDescent="0.15">
      <c r="E432" s="29" t="s">
        <v>5858</v>
      </c>
      <c r="F432" s="8" t="s">
        <v>824</v>
      </c>
      <c r="G432" s="8" t="s">
        <v>856</v>
      </c>
      <c r="H432" s="8" t="s">
        <v>826</v>
      </c>
      <c r="I432" s="8" t="s">
        <v>857</v>
      </c>
      <c r="J432" s="8" t="str">
        <f t="shared" si="12"/>
        <v>茨城県つくば市</v>
      </c>
      <c r="K432" s="8" t="s">
        <v>4036</v>
      </c>
      <c r="N432" s="20" t="str">
        <f t="shared" si="13"/>
        <v>-</v>
      </c>
      <c r="O432" s="30"/>
      <c r="P432" s="27"/>
      <c r="Q432" s="27"/>
      <c r="R432" s="30"/>
      <c r="S432" s="27"/>
      <c r="T432" s="27"/>
      <c r="U432" s="8"/>
      <c r="V432" s="8"/>
      <c r="W432" s="25"/>
    </row>
    <row r="433" spans="5:23" x14ac:dyDescent="0.15">
      <c r="E433" s="29" t="s">
        <v>5859</v>
      </c>
      <c r="F433" s="8" t="s">
        <v>824</v>
      </c>
      <c r="G433" s="8" t="s">
        <v>858</v>
      </c>
      <c r="H433" s="8" t="s">
        <v>826</v>
      </c>
      <c r="I433" s="8" t="s">
        <v>859</v>
      </c>
      <c r="J433" s="8" t="str">
        <f t="shared" si="12"/>
        <v>茨城県ひたちなか市</v>
      </c>
      <c r="K433" s="8" t="s">
        <v>4037</v>
      </c>
      <c r="N433" s="20" t="str">
        <f t="shared" si="13"/>
        <v>-</v>
      </c>
      <c r="O433" s="30"/>
      <c r="P433" s="27"/>
      <c r="Q433" s="27"/>
      <c r="R433" s="30"/>
      <c r="S433" s="27"/>
      <c r="T433" s="27"/>
      <c r="U433" s="8"/>
      <c r="V433" s="8"/>
      <c r="W433" s="25"/>
    </row>
    <row r="434" spans="5:23" x14ac:dyDescent="0.15">
      <c r="E434" s="29" t="s">
        <v>5860</v>
      </c>
      <c r="F434" s="8" t="s">
        <v>824</v>
      </c>
      <c r="G434" s="8" t="s">
        <v>860</v>
      </c>
      <c r="H434" s="8" t="s">
        <v>826</v>
      </c>
      <c r="I434" s="8" t="s">
        <v>861</v>
      </c>
      <c r="J434" s="8" t="str">
        <f t="shared" si="12"/>
        <v>茨城県鹿嶋市</v>
      </c>
      <c r="K434" s="8" t="s">
        <v>4038</v>
      </c>
      <c r="N434" s="20" t="str">
        <f t="shared" si="13"/>
        <v>-</v>
      </c>
      <c r="O434" s="30"/>
      <c r="P434" s="27"/>
      <c r="Q434" s="27"/>
      <c r="R434" s="30"/>
      <c r="S434" s="27"/>
      <c r="T434" s="27"/>
      <c r="U434" s="8"/>
      <c r="V434" s="8"/>
      <c r="W434" s="25"/>
    </row>
    <row r="435" spans="5:23" x14ac:dyDescent="0.15">
      <c r="E435" s="29" t="s">
        <v>5861</v>
      </c>
      <c r="F435" s="8" t="s">
        <v>824</v>
      </c>
      <c r="G435" s="8" t="s">
        <v>862</v>
      </c>
      <c r="H435" s="8" t="s">
        <v>826</v>
      </c>
      <c r="I435" s="8" t="s">
        <v>863</v>
      </c>
      <c r="J435" s="8" t="str">
        <f t="shared" si="12"/>
        <v>茨城県潮来市</v>
      </c>
      <c r="K435" s="8" t="s">
        <v>4039</v>
      </c>
      <c r="N435" s="20" t="str">
        <f t="shared" si="13"/>
        <v>-</v>
      </c>
      <c r="O435" s="30"/>
      <c r="P435" s="27"/>
      <c r="Q435" s="27"/>
      <c r="R435" s="30"/>
      <c r="S435" s="27"/>
      <c r="T435" s="27"/>
      <c r="U435" s="8"/>
      <c r="V435" s="8"/>
      <c r="W435" s="25"/>
    </row>
    <row r="436" spans="5:23" x14ac:dyDescent="0.15">
      <c r="E436" s="29" t="s">
        <v>5862</v>
      </c>
      <c r="F436" s="8" t="s">
        <v>824</v>
      </c>
      <c r="G436" s="8" t="s">
        <v>864</v>
      </c>
      <c r="H436" s="8" t="s">
        <v>826</v>
      </c>
      <c r="I436" s="8" t="s">
        <v>865</v>
      </c>
      <c r="J436" s="8" t="str">
        <f t="shared" si="12"/>
        <v>茨城県守谷市</v>
      </c>
      <c r="K436" s="8" t="s">
        <v>4040</v>
      </c>
      <c r="N436" s="20" t="str">
        <f t="shared" si="13"/>
        <v>-</v>
      </c>
      <c r="O436" s="30"/>
      <c r="P436" s="27"/>
      <c r="Q436" s="27"/>
      <c r="R436" s="30"/>
      <c r="S436" s="27"/>
      <c r="T436" s="27"/>
      <c r="U436" s="8"/>
      <c r="V436" s="8"/>
      <c r="W436" s="25"/>
    </row>
    <row r="437" spans="5:23" x14ac:dyDescent="0.15">
      <c r="E437" s="29" t="s">
        <v>5863</v>
      </c>
      <c r="F437" s="8" t="s">
        <v>824</v>
      </c>
      <c r="G437" s="8" t="s">
        <v>866</v>
      </c>
      <c r="H437" s="8" t="s">
        <v>826</v>
      </c>
      <c r="I437" s="8" t="s">
        <v>867</v>
      </c>
      <c r="J437" s="8" t="str">
        <f t="shared" si="12"/>
        <v>茨城県常陸大宮市</v>
      </c>
      <c r="K437" s="8" t="s">
        <v>4041</v>
      </c>
      <c r="N437" s="20" t="str">
        <f t="shared" si="13"/>
        <v>-</v>
      </c>
      <c r="O437" s="30"/>
      <c r="P437" s="27"/>
      <c r="Q437" s="27"/>
      <c r="R437" s="30"/>
      <c r="S437" s="27"/>
      <c r="T437" s="27"/>
      <c r="U437" s="8"/>
      <c r="V437" s="8"/>
      <c r="W437" s="25"/>
    </row>
    <row r="438" spans="5:23" x14ac:dyDescent="0.15">
      <c r="E438" s="29" t="s">
        <v>5864</v>
      </c>
      <c r="F438" s="8" t="s">
        <v>824</v>
      </c>
      <c r="G438" s="8" t="s">
        <v>868</v>
      </c>
      <c r="H438" s="8" t="s">
        <v>826</v>
      </c>
      <c r="I438" s="8" t="s">
        <v>869</v>
      </c>
      <c r="J438" s="8" t="str">
        <f t="shared" si="12"/>
        <v>茨城県那珂市</v>
      </c>
      <c r="K438" s="8" t="s">
        <v>4042</v>
      </c>
      <c r="N438" s="20" t="str">
        <f t="shared" si="13"/>
        <v>-</v>
      </c>
      <c r="O438" s="30"/>
      <c r="P438" s="27"/>
      <c r="Q438" s="27"/>
      <c r="R438" s="30"/>
      <c r="S438" s="27"/>
      <c r="T438" s="27"/>
      <c r="U438" s="8"/>
      <c r="V438" s="8"/>
      <c r="W438" s="25"/>
    </row>
    <row r="439" spans="5:23" x14ac:dyDescent="0.15">
      <c r="E439" s="29" t="s">
        <v>5865</v>
      </c>
      <c r="F439" s="8" t="s">
        <v>824</v>
      </c>
      <c r="G439" s="8" t="s">
        <v>870</v>
      </c>
      <c r="H439" s="8" t="s">
        <v>826</v>
      </c>
      <c r="I439" s="8" t="s">
        <v>871</v>
      </c>
      <c r="J439" s="8" t="str">
        <f t="shared" si="12"/>
        <v>茨城県筑西市</v>
      </c>
      <c r="K439" s="8" t="s">
        <v>4043</v>
      </c>
      <c r="N439" s="20" t="str">
        <f t="shared" si="13"/>
        <v>-</v>
      </c>
      <c r="O439" s="30"/>
      <c r="P439" s="27"/>
      <c r="Q439" s="27"/>
      <c r="R439" s="30"/>
      <c r="S439" s="27"/>
      <c r="T439" s="27"/>
      <c r="U439" s="8"/>
      <c r="V439" s="8"/>
      <c r="W439" s="25"/>
    </row>
    <row r="440" spans="5:23" x14ac:dyDescent="0.15">
      <c r="E440" s="29" t="s">
        <v>5866</v>
      </c>
      <c r="F440" s="8" t="s">
        <v>824</v>
      </c>
      <c r="G440" s="8" t="s">
        <v>872</v>
      </c>
      <c r="H440" s="8" t="s">
        <v>826</v>
      </c>
      <c r="I440" s="8" t="s">
        <v>873</v>
      </c>
      <c r="J440" s="8" t="str">
        <f t="shared" si="12"/>
        <v>茨城県坂東市</v>
      </c>
      <c r="K440" s="8" t="s">
        <v>4044</v>
      </c>
      <c r="N440" s="20" t="str">
        <f t="shared" si="13"/>
        <v>-</v>
      </c>
      <c r="O440" s="30"/>
      <c r="P440" s="27"/>
      <c r="Q440" s="27"/>
      <c r="R440" s="30"/>
      <c r="S440" s="27"/>
      <c r="T440" s="27"/>
      <c r="U440" s="8"/>
      <c r="V440" s="8"/>
      <c r="W440" s="25"/>
    </row>
    <row r="441" spans="5:23" x14ac:dyDescent="0.15">
      <c r="E441" s="29" t="s">
        <v>5867</v>
      </c>
      <c r="F441" s="8" t="s">
        <v>824</v>
      </c>
      <c r="G441" s="8" t="s">
        <v>874</v>
      </c>
      <c r="H441" s="8" t="s">
        <v>826</v>
      </c>
      <c r="I441" s="8" t="s">
        <v>875</v>
      </c>
      <c r="J441" s="8" t="str">
        <f t="shared" si="12"/>
        <v>茨城県稲敷市</v>
      </c>
      <c r="K441" s="8" t="s">
        <v>4045</v>
      </c>
      <c r="N441" s="20" t="str">
        <f t="shared" si="13"/>
        <v>-</v>
      </c>
      <c r="O441" s="30"/>
      <c r="P441" s="27"/>
      <c r="Q441" s="27"/>
      <c r="R441" s="30"/>
      <c r="S441" s="27"/>
      <c r="T441" s="27"/>
      <c r="U441" s="8"/>
      <c r="V441" s="8"/>
      <c r="W441" s="25"/>
    </row>
    <row r="442" spans="5:23" x14ac:dyDescent="0.15">
      <c r="E442" s="29" t="s">
        <v>5868</v>
      </c>
      <c r="F442" s="8" t="s">
        <v>824</v>
      </c>
      <c r="G442" s="8" t="s">
        <v>876</v>
      </c>
      <c r="H442" s="8" t="s">
        <v>826</v>
      </c>
      <c r="I442" s="8" t="s">
        <v>877</v>
      </c>
      <c r="J442" s="8" t="str">
        <f t="shared" si="12"/>
        <v>茨城県かすみがうら市</v>
      </c>
      <c r="K442" s="8" t="s">
        <v>4046</v>
      </c>
      <c r="N442" s="20" t="str">
        <f t="shared" si="13"/>
        <v>-</v>
      </c>
      <c r="O442" s="30"/>
      <c r="P442" s="27"/>
      <c r="Q442" s="27"/>
      <c r="R442" s="30"/>
      <c r="S442" s="27"/>
      <c r="T442" s="27"/>
      <c r="U442" s="8"/>
      <c r="V442" s="8"/>
      <c r="W442" s="25"/>
    </row>
    <row r="443" spans="5:23" x14ac:dyDescent="0.15">
      <c r="E443" s="29" t="s">
        <v>5869</v>
      </c>
      <c r="F443" s="8" t="s">
        <v>824</v>
      </c>
      <c r="G443" s="8" t="s">
        <v>878</v>
      </c>
      <c r="H443" s="8" t="s">
        <v>826</v>
      </c>
      <c r="I443" s="8" t="s">
        <v>879</v>
      </c>
      <c r="J443" s="8" t="str">
        <f t="shared" si="12"/>
        <v>茨城県桜川市</v>
      </c>
      <c r="K443" s="8" t="s">
        <v>4047</v>
      </c>
      <c r="N443" s="20" t="str">
        <f t="shared" si="13"/>
        <v>-</v>
      </c>
      <c r="O443" s="30"/>
      <c r="P443" s="27"/>
      <c r="Q443" s="27"/>
      <c r="R443" s="30"/>
      <c r="S443" s="27"/>
      <c r="T443" s="27"/>
      <c r="U443" s="8"/>
      <c r="V443" s="8"/>
      <c r="W443" s="25"/>
    </row>
    <row r="444" spans="5:23" x14ac:dyDescent="0.15">
      <c r="E444" s="29" t="s">
        <v>5870</v>
      </c>
      <c r="F444" s="8" t="s">
        <v>824</v>
      </c>
      <c r="G444" s="8" t="s">
        <v>880</v>
      </c>
      <c r="H444" s="8" t="s">
        <v>826</v>
      </c>
      <c r="I444" s="8" t="s">
        <v>881</v>
      </c>
      <c r="J444" s="8" t="str">
        <f t="shared" si="12"/>
        <v>茨城県神栖市</v>
      </c>
      <c r="K444" s="8" t="s">
        <v>4048</v>
      </c>
      <c r="N444" s="20" t="str">
        <f t="shared" si="13"/>
        <v>-</v>
      </c>
      <c r="O444" s="30"/>
      <c r="P444" s="27"/>
      <c r="Q444" s="27"/>
      <c r="R444" s="30"/>
      <c r="S444" s="27"/>
      <c r="T444" s="27"/>
      <c r="U444" s="8"/>
      <c r="V444" s="8"/>
      <c r="W444" s="25"/>
    </row>
    <row r="445" spans="5:23" x14ac:dyDescent="0.15">
      <c r="E445" s="29" t="s">
        <v>5871</v>
      </c>
      <c r="F445" s="8" t="s">
        <v>824</v>
      </c>
      <c r="G445" s="8" t="s">
        <v>882</v>
      </c>
      <c r="H445" s="8" t="s">
        <v>826</v>
      </c>
      <c r="I445" s="8" t="s">
        <v>883</v>
      </c>
      <c r="J445" s="8" t="str">
        <f t="shared" si="12"/>
        <v>茨城県行方市</v>
      </c>
      <c r="K445" s="8" t="s">
        <v>4049</v>
      </c>
      <c r="N445" s="20" t="str">
        <f t="shared" si="13"/>
        <v>-</v>
      </c>
      <c r="O445" s="30"/>
      <c r="P445" s="27"/>
      <c r="Q445" s="27"/>
      <c r="R445" s="30"/>
      <c r="S445" s="27"/>
      <c r="T445" s="27"/>
      <c r="U445" s="8"/>
      <c r="V445" s="8"/>
      <c r="W445" s="25"/>
    </row>
    <row r="446" spans="5:23" x14ac:dyDescent="0.15">
      <c r="E446" s="29" t="s">
        <v>5872</v>
      </c>
      <c r="F446" s="8" t="s">
        <v>824</v>
      </c>
      <c r="G446" s="8" t="s">
        <v>884</v>
      </c>
      <c r="H446" s="8" t="s">
        <v>826</v>
      </c>
      <c r="I446" s="8" t="s">
        <v>885</v>
      </c>
      <c r="J446" s="8" t="str">
        <f t="shared" si="12"/>
        <v>茨城県鉾田市</v>
      </c>
      <c r="K446" s="8" t="s">
        <v>4050</v>
      </c>
      <c r="N446" s="20" t="str">
        <f t="shared" si="13"/>
        <v>-</v>
      </c>
      <c r="O446" s="30"/>
      <c r="P446" s="27"/>
      <c r="Q446" s="27"/>
      <c r="R446" s="30"/>
      <c r="S446" s="27"/>
      <c r="T446" s="27"/>
      <c r="U446" s="8"/>
      <c r="V446" s="8"/>
      <c r="W446" s="25"/>
    </row>
    <row r="447" spans="5:23" x14ac:dyDescent="0.15">
      <c r="E447" s="29" t="s">
        <v>5873</v>
      </c>
      <c r="F447" s="8" t="s">
        <v>824</v>
      </c>
      <c r="G447" s="8" t="s">
        <v>886</v>
      </c>
      <c r="H447" s="8" t="s">
        <v>826</v>
      </c>
      <c r="I447" s="8" t="s">
        <v>887</v>
      </c>
      <c r="J447" s="8" t="str">
        <f t="shared" si="12"/>
        <v>茨城県つくばみらい市</v>
      </c>
      <c r="K447" s="8" t="s">
        <v>4051</v>
      </c>
      <c r="N447" s="20" t="str">
        <f t="shared" si="13"/>
        <v>-</v>
      </c>
      <c r="O447" s="30"/>
      <c r="P447" s="27"/>
      <c r="Q447" s="27"/>
      <c r="R447" s="30"/>
      <c r="S447" s="27"/>
      <c r="T447" s="27"/>
      <c r="U447" s="8"/>
      <c r="V447" s="8"/>
      <c r="W447" s="25"/>
    </row>
    <row r="448" spans="5:23" x14ac:dyDescent="0.15">
      <c r="E448" s="29" t="s">
        <v>5874</v>
      </c>
      <c r="F448" s="8" t="s">
        <v>824</v>
      </c>
      <c r="G448" s="8" t="s">
        <v>888</v>
      </c>
      <c r="H448" s="8" t="s">
        <v>826</v>
      </c>
      <c r="I448" s="8" t="s">
        <v>889</v>
      </c>
      <c r="J448" s="8" t="str">
        <f t="shared" si="12"/>
        <v>茨城県小美玉市</v>
      </c>
      <c r="K448" s="8" t="s">
        <v>4052</v>
      </c>
      <c r="N448" s="20" t="str">
        <f t="shared" si="13"/>
        <v>-</v>
      </c>
      <c r="O448" s="30"/>
      <c r="P448" s="27"/>
      <c r="Q448" s="27"/>
      <c r="R448" s="30"/>
      <c r="S448" s="27"/>
      <c r="T448" s="27"/>
      <c r="U448" s="8"/>
      <c r="V448" s="8"/>
      <c r="W448" s="25"/>
    </row>
    <row r="449" spans="5:23" x14ac:dyDescent="0.15">
      <c r="E449" s="29" t="s">
        <v>5875</v>
      </c>
      <c r="F449" s="8" t="s">
        <v>824</v>
      </c>
      <c r="G449" s="8" t="s">
        <v>890</v>
      </c>
      <c r="H449" s="8" t="s">
        <v>826</v>
      </c>
      <c r="I449" s="8" t="s">
        <v>891</v>
      </c>
      <c r="J449" s="8" t="str">
        <f t="shared" si="12"/>
        <v>茨城県茨城町</v>
      </c>
      <c r="K449" s="8" t="s">
        <v>4053</v>
      </c>
      <c r="N449" s="20" t="str">
        <f t="shared" si="13"/>
        <v>-</v>
      </c>
      <c r="O449" s="30"/>
      <c r="P449" s="27"/>
      <c r="Q449" s="27"/>
      <c r="R449" s="30"/>
      <c r="S449" s="27"/>
      <c r="T449" s="27"/>
      <c r="U449" s="8"/>
      <c r="V449" s="8"/>
      <c r="W449" s="25"/>
    </row>
    <row r="450" spans="5:23" x14ac:dyDescent="0.15">
      <c r="E450" s="29" t="s">
        <v>5876</v>
      </c>
      <c r="F450" s="8" t="s">
        <v>824</v>
      </c>
      <c r="G450" s="8" t="s">
        <v>892</v>
      </c>
      <c r="H450" s="8" t="s">
        <v>826</v>
      </c>
      <c r="I450" s="8" t="s">
        <v>893</v>
      </c>
      <c r="J450" s="8" t="str">
        <f t="shared" si="12"/>
        <v>茨城県大洗町</v>
      </c>
      <c r="K450" s="8" t="s">
        <v>4054</v>
      </c>
      <c r="N450" s="20" t="str">
        <f t="shared" si="13"/>
        <v>-</v>
      </c>
      <c r="O450" s="30"/>
      <c r="P450" s="27"/>
      <c r="Q450" s="27"/>
      <c r="R450" s="30"/>
      <c r="S450" s="27"/>
      <c r="T450" s="27"/>
      <c r="U450" s="8"/>
      <c r="V450" s="8"/>
      <c r="W450" s="25"/>
    </row>
    <row r="451" spans="5:23" x14ac:dyDescent="0.15">
      <c r="E451" s="29" t="s">
        <v>5877</v>
      </c>
      <c r="F451" s="8" t="s">
        <v>824</v>
      </c>
      <c r="G451" s="8" t="s">
        <v>894</v>
      </c>
      <c r="H451" s="8" t="s">
        <v>826</v>
      </c>
      <c r="I451" s="8" t="s">
        <v>895</v>
      </c>
      <c r="J451" s="8" t="str">
        <f t="shared" si="12"/>
        <v>茨城県城里町</v>
      </c>
      <c r="K451" s="8" t="s">
        <v>4055</v>
      </c>
      <c r="N451" s="20" t="str">
        <f t="shared" si="13"/>
        <v>-</v>
      </c>
      <c r="O451" s="30"/>
      <c r="P451" s="27"/>
      <c r="Q451" s="27"/>
      <c r="R451" s="30"/>
      <c r="S451" s="27"/>
      <c r="T451" s="27"/>
      <c r="U451" s="8"/>
      <c r="V451" s="8"/>
      <c r="W451" s="25"/>
    </row>
    <row r="452" spans="5:23" x14ac:dyDescent="0.15">
      <c r="E452" s="29" t="s">
        <v>5878</v>
      </c>
      <c r="F452" s="8" t="s">
        <v>824</v>
      </c>
      <c r="G452" s="8" t="s">
        <v>896</v>
      </c>
      <c r="H452" s="8" t="s">
        <v>826</v>
      </c>
      <c r="I452" s="8" t="s">
        <v>897</v>
      </c>
      <c r="J452" s="8" t="str">
        <f t="shared" ref="J452:J515" si="14">F452&amp;G452</f>
        <v>茨城県東海村</v>
      </c>
      <c r="K452" s="8" t="s">
        <v>4056</v>
      </c>
      <c r="N452" s="20" t="str">
        <f t="shared" ref="N452:N515" si="15">O452&amp;"-"&amp;R452</f>
        <v>-</v>
      </c>
      <c r="O452" s="30"/>
      <c r="P452" s="27"/>
      <c r="Q452" s="27"/>
      <c r="R452" s="30"/>
      <c r="S452" s="27"/>
      <c r="T452" s="27"/>
      <c r="U452" s="8"/>
      <c r="V452" s="8"/>
      <c r="W452" s="25"/>
    </row>
    <row r="453" spans="5:23" x14ac:dyDescent="0.15">
      <c r="E453" s="29" t="s">
        <v>5879</v>
      </c>
      <c r="F453" s="8" t="s">
        <v>824</v>
      </c>
      <c r="G453" s="8" t="s">
        <v>898</v>
      </c>
      <c r="H453" s="8" t="s">
        <v>826</v>
      </c>
      <c r="I453" s="8" t="s">
        <v>899</v>
      </c>
      <c r="J453" s="8" t="str">
        <f t="shared" si="14"/>
        <v>茨城県大子町</v>
      </c>
      <c r="K453" s="8" t="s">
        <v>4057</v>
      </c>
      <c r="N453" s="20" t="str">
        <f t="shared" si="15"/>
        <v>-</v>
      </c>
      <c r="O453" s="30"/>
      <c r="P453" s="27"/>
      <c r="Q453" s="27"/>
      <c r="R453" s="30"/>
      <c r="S453" s="27"/>
      <c r="T453" s="27"/>
      <c r="U453" s="8"/>
      <c r="V453" s="8"/>
      <c r="W453" s="25"/>
    </row>
    <row r="454" spans="5:23" x14ac:dyDescent="0.15">
      <c r="E454" s="29" t="s">
        <v>5880</v>
      </c>
      <c r="F454" s="8" t="s">
        <v>824</v>
      </c>
      <c r="G454" s="8" t="s">
        <v>900</v>
      </c>
      <c r="H454" s="8" t="s">
        <v>826</v>
      </c>
      <c r="I454" s="8" t="s">
        <v>901</v>
      </c>
      <c r="J454" s="8" t="str">
        <f t="shared" si="14"/>
        <v>茨城県美浦村</v>
      </c>
      <c r="K454" s="8" t="s">
        <v>4058</v>
      </c>
      <c r="N454" s="20" t="str">
        <f t="shared" si="15"/>
        <v>-</v>
      </c>
      <c r="O454" s="30"/>
      <c r="P454" s="27"/>
      <c r="Q454" s="27"/>
      <c r="R454" s="30"/>
      <c r="S454" s="27"/>
      <c r="T454" s="27"/>
      <c r="U454" s="8"/>
      <c r="V454" s="8"/>
      <c r="W454" s="25"/>
    </row>
    <row r="455" spans="5:23" x14ac:dyDescent="0.15">
      <c r="E455" s="29" t="s">
        <v>5881</v>
      </c>
      <c r="F455" s="8" t="s">
        <v>824</v>
      </c>
      <c r="G455" s="8" t="s">
        <v>902</v>
      </c>
      <c r="H455" s="8" t="s">
        <v>826</v>
      </c>
      <c r="I455" s="8" t="s">
        <v>903</v>
      </c>
      <c r="J455" s="8" t="str">
        <f t="shared" si="14"/>
        <v>茨城県阿見町</v>
      </c>
      <c r="K455" s="8" t="s">
        <v>4059</v>
      </c>
      <c r="N455" s="20" t="str">
        <f t="shared" si="15"/>
        <v>-</v>
      </c>
      <c r="O455" s="30"/>
      <c r="P455" s="27"/>
      <c r="Q455" s="27"/>
      <c r="R455" s="30"/>
      <c r="S455" s="27"/>
      <c r="T455" s="27"/>
      <c r="U455" s="8"/>
      <c r="V455" s="8"/>
      <c r="W455" s="25"/>
    </row>
    <row r="456" spans="5:23" x14ac:dyDescent="0.15">
      <c r="E456" s="29" t="s">
        <v>5882</v>
      </c>
      <c r="F456" s="8" t="s">
        <v>824</v>
      </c>
      <c r="G456" s="8" t="s">
        <v>904</v>
      </c>
      <c r="H456" s="8" t="s">
        <v>826</v>
      </c>
      <c r="I456" s="8" t="s">
        <v>905</v>
      </c>
      <c r="J456" s="8" t="str">
        <f t="shared" si="14"/>
        <v>茨城県河内町</v>
      </c>
      <c r="K456" s="8" t="s">
        <v>4060</v>
      </c>
      <c r="N456" s="20" t="str">
        <f t="shared" si="15"/>
        <v>-</v>
      </c>
      <c r="O456" s="30"/>
      <c r="P456" s="27"/>
      <c r="Q456" s="27"/>
      <c r="R456" s="30"/>
      <c r="S456" s="27"/>
      <c r="T456" s="27"/>
      <c r="U456" s="8"/>
      <c r="V456" s="8"/>
      <c r="W456" s="25"/>
    </row>
    <row r="457" spans="5:23" x14ac:dyDescent="0.15">
      <c r="E457" s="29" t="s">
        <v>5883</v>
      </c>
      <c r="F457" s="8" t="s">
        <v>824</v>
      </c>
      <c r="G457" s="8" t="s">
        <v>906</v>
      </c>
      <c r="H457" s="8" t="s">
        <v>826</v>
      </c>
      <c r="I457" s="8" t="s">
        <v>907</v>
      </c>
      <c r="J457" s="8" t="str">
        <f t="shared" si="14"/>
        <v>茨城県八千代町</v>
      </c>
      <c r="K457" s="8" t="s">
        <v>4061</v>
      </c>
      <c r="N457" s="20" t="str">
        <f t="shared" si="15"/>
        <v>-</v>
      </c>
      <c r="O457" s="30"/>
      <c r="P457" s="27"/>
      <c r="Q457" s="27"/>
      <c r="R457" s="30"/>
      <c r="S457" s="27"/>
      <c r="T457" s="27"/>
      <c r="U457" s="8"/>
      <c r="V457" s="8"/>
      <c r="W457" s="25"/>
    </row>
    <row r="458" spans="5:23" x14ac:dyDescent="0.15">
      <c r="E458" s="29" t="s">
        <v>5884</v>
      </c>
      <c r="F458" s="8" t="s">
        <v>824</v>
      </c>
      <c r="G458" s="8" t="s">
        <v>908</v>
      </c>
      <c r="H458" s="8" t="s">
        <v>826</v>
      </c>
      <c r="I458" s="8" t="s">
        <v>909</v>
      </c>
      <c r="J458" s="8" t="str">
        <f t="shared" si="14"/>
        <v>茨城県五霞町</v>
      </c>
      <c r="K458" s="8" t="s">
        <v>4062</v>
      </c>
      <c r="N458" s="20" t="str">
        <f t="shared" si="15"/>
        <v>-</v>
      </c>
      <c r="O458" s="30"/>
      <c r="P458" s="27"/>
      <c r="Q458" s="27"/>
      <c r="R458" s="30"/>
      <c r="S458" s="27"/>
      <c r="T458" s="27"/>
      <c r="U458" s="8"/>
      <c r="V458" s="8"/>
      <c r="W458" s="25"/>
    </row>
    <row r="459" spans="5:23" x14ac:dyDescent="0.15">
      <c r="E459" s="29" t="s">
        <v>5885</v>
      </c>
      <c r="F459" s="8" t="s">
        <v>824</v>
      </c>
      <c r="G459" s="8" t="s">
        <v>910</v>
      </c>
      <c r="H459" s="8" t="s">
        <v>826</v>
      </c>
      <c r="I459" s="8" t="s">
        <v>911</v>
      </c>
      <c r="J459" s="8" t="str">
        <f t="shared" si="14"/>
        <v>茨城県境町</v>
      </c>
      <c r="K459" s="8" t="s">
        <v>4063</v>
      </c>
      <c r="N459" s="20" t="str">
        <f t="shared" si="15"/>
        <v>-</v>
      </c>
      <c r="O459" s="30"/>
      <c r="P459" s="27"/>
      <c r="Q459" s="27"/>
      <c r="R459" s="30"/>
      <c r="S459" s="27"/>
      <c r="T459" s="27"/>
      <c r="U459" s="8"/>
      <c r="V459" s="8"/>
      <c r="W459" s="25"/>
    </row>
    <row r="460" spans="5:23" x14ac:dyDescent="0.15">
      <c r="E460" s="29" t="s">
        <v>5886</v>
      </c>
      <c r="F460" s="8" t="s">
        <v>824</v>
      </c>
      <c r="G460" s="8" t="s">
        <v>912</v>
      </c>
      <c r="H460" s="8" t="s">
        <v>826</v>
      </c>
      <c r="I460" s="8" t="s">
        <v>913</v>
      </c>
      <c r="J460" s="8" t="str">
        <f t="shared" si="14"/>
        <v>茨城県利根町</v>
      </c>
      <c r="K460" s="8" t="s">
        <v>4064</v>
      </c>
      <c r="N460" s="20" t="str">
        <f t="shared" si="15"/>
        <v>-</v>
      </c>
      <c r="O460" s="30"/>
      <c r="P460" s="27"/>
      <c r="Q460" s="27"/>
      <c r="R460" s="30"/>
      <c r="S460" s="27"/>
      <c r="T460" s="27"/>
      <c r="U460" s="8"/>
      <c r="V460" s="8"/>
      <c r="W460" s="25"/>
    </row>
    <row r="461" spans="5:23" x14ac:dyDescent="0.15">
      <c r="E461" s="29" t="s">
        <v>5887</v>
      </c>
      <c r="F461" s="8" t="s">
        <v>914</v>
      </c>
      <c r="G461" s="11"/>
      <c r="H461" s="8" t="s">
        <v>916</v>
      </c>
      <c r="I461" s="8" t="s">
        <v>7221</v>
      </c>
      <c r="J461" s="8" t="str">
        <f t="shared" si="14"/>
        <v>栃木県</v>
      </c>
      <c r="K461" s="8" t="s">
        <v>4065</v>
      </c>
      <c r="N461" s="20" t="str">
        <f t="shared" si="15"/>
        <v>-</v>
      </c>
      <c r="O461" s="30"/>
      <c r="P461" s="27"/>
      <c r="Q461" s="27"/>
      <c r="R461" s="30"/>
      <c r="S461" s="27"/>
      <c r="T461" s="27"/>
      <c r="U461" s="8"/>
      <c r="V461" s="8"/>
      <c r="W461" s="25"/>
    </row>
    <row r="462" spans="5:23" x14ac:dyDescent="0.15">
      <c r="E462" s="29" t="s">
        <v>5888</v>
      </c>
      <c r="F462" s="8" t="s">
        <v>914</v>
      </c>
      <c r="G462" s="8" t="s">
        <v>915</v>
      </c>
      <c r="H462" s="8" t="s">
        <v>916</v>
      </c>
      <c r="I462" s="8" t="s">
        <v>917</v>
      </c>
      <c r="J462" s="8" t="str">
        <f t="shared" si="14"/>
        <v>栃木県宇都宮市</v>
      </c>
      <c r="K462" s="8" t="s">
        <v>4066</v>
      </c>
      <c r="N462" s="20" t="str">
        <f t="shared" si="15"/>
        <v>-</v>
      </c>
      <c r="O462" s="30"/>
      <c r="P462" s="27"/>
      <c r="Q462" s="27"/>
      <c r="R462" s="30"/>
      <c r="S462" s="27"/>
      <c r="T462" s="27"/>
      <c r="U462" s="8"/>
      <c r="V462" s="8"/>
      <c r="W462" s="25"/>
    </row>
    <row r="463" spans="5:23" x14ac:dyDescent="0.15">
      <c r="E463" s="29" t="s">
        <v>5889</v>
      </c>
      <c r="F463" s="8" t="s">
        <v>914</v>
      </c>
      <c r="G463" s="8" t="s">
        <v>918</v>
      </c>
      <c r="H463" s="8" t="s">
        <v>916</v>
      </c>
      <c r="I463" s="8" t="s">
        <v>919</v>
      </c>
      <c r="J463" s="8" t="str">
        <f t="shared" si="14"/>
        <v>栃木県足利市</v>
      </c>
      <c r="K463" s="8" t="s">
        <v>4067</v>
      </c>
      <c r="N463" s="20" t="str">
        <f t="shared" si="15"/>
        <v>-</v>
      </c>
      <c r="O463" s="30"/>
      <c r="P463" s="27"/>
      <c r="Q463" s="27"/>
      <c r="R463" s="30"/>
      <c r="S463" s="27"/>
      <c r="T463" s="27"/>
      <c r="U463" s="8"/>
      <c r="V463" s="8"/>
      <c r="W463" s="25"/>
    </row>
    <row r="464" spans="5:23" x14ac:dyDescent="0.15">
      <c r="E464" s="29" t="s">
        <v>5890</v>
      </c>
      <c r="F464" s="8" t="s">
        <v>914</v>
      </c>
      <c r="G464" s="8" t="s">
        <v>920</v>
      </c>
      <c r="H464" s="8" t="s">
        <v>916</v>
      </c>
      <c r="I464" s="8" t="s">
        <v>921</v>
      </c>
      <c r="J464" s="8" t="str">
        <f t="shared" si="14"/>
        <v>栃木県栃木市</v>
      </c>
      <c r="K464" s="8" t="s">
        <v>4068</v>
      </c>
      <c r="N464" s="20" t="str">
        <f t="shared" si="15"/>
        <v>-</v>
      </c>
      <c r="O464" s="30"/>
      <c r="P464" s="27"/>
      <c r="Q464" s="27"/>
      <c r="R464" s="30"/>
      <c r="S464" s="27"/>
      <c r="T464" s="27"/>
      <c r="U464" s="8"/>
      <c r="V464" s="8"/>
      <c r="W464" s="25"/>
    </row>
    <row r="465" spans="5:23" x14ac:dyDescent="0.15">
      <c r="E465" s="29" t="s">
        <v>5891</v>
      </c>
      <c r="F465" s="8" t="s">
        <v>914</v>
      </c>
      <c r="G465" s="8" t="s">
        <v>922</v>
      </c>
      <c r="H465" s="8" t="s">
        <v>916</v>
      </c>
      <c r="I465" s="8" t="s">
        <v>923</v>
      </c>
      <c r="J465" s="8" t="str">
        <f t="shared" si="14"/>
        <v>栃木県佐野市</v>
      </c>
      <c r="K465" s="8" t="s">
        <v>4069</v>
      </c>
      <c r="N465" s="20" t="str">
        <f t="shared" si="15"/>
        <v>-</v>
      </c>
      <c r="O465" s="30"/>
      <c r="P465" s="27"/>
      <c r="Q465" s="27"/>
      <c r="R465" s="30"/>
      <c r="S465" s="27"/>
      <c r="T465" s="27"/>
      <c r="U465" s="8"/>
      <c r="V465" s="8"/>
      <c r="W465" s="25"/>
    </row>
    <row r="466" spans="5:23" x14ac:dyDescent="0.15">
      <c r="E466" s="29" t="s">
        <v>5892</v>
      </c>
      <c r="F466" s="8" t="s">
        <v>914</v>
      </c>
      <c r="G466" s="8" t="s">
        <v>924</v>
      </c>
      <c r="H466" s="8" t="s">
        <v>916</v>
      </c>
      <c r="I466" s="8" t="s">
        <v>925</v>
      </c>
      <c r="J466" s="8" t="str">
        <f t="shared" si="14"/>
        <v>栃木県鹿沼市</v>
      </c>
      <c r="K466" s="8" t="s">
        <v>4070</v>
      </c>
      <c r="N466" s="20" t="str">
        <f t="shared" si="15"/>
        <v>-</v>
      </c>
      <c r="O466" s="30"/>
      <c r="P466" s="27"/>
      <c r="Q466" s="27"/>
      <c r="R466" s="30"/>
      <c r="S466" s="27"/>
      <c r="T466" s="27"/>
      <c r="U466" s="8"/>
      <c r="V466" s="8"/>
      <c r="W466" s="25"/>
    </row>
    <row r="467" spans="5:23" x14ac:dyDescent="0.15">
      <c r="E467" s="29" t="s">
        <v>5893</v>
      </c>
      <c r="F467" s="8" t="s">
        <v>914</v>
      </c>
      <c r="G467" s="8" t="s">
        <v>926</v>
      </c>
      <c r="H467" s="8" t="s">
        <v>916</v>
      </c>
      <c r="I467" s="8" t="s">
        <v>927</v>
      </c>
      <c r="J467" s="8" t="str">
        <f t="shared" si="14"/>
        <v>栃木県日光市</v>
      </c>
      <c r="K467" s="8" t="s">
        <v>4071</v>
      </c>
      <c r="N467" s="20" t="str">
        <f t="shared" si="15"/>
        <v>-</v>
      </c>
      <c r="O467" s="30"/>
      <c r="P467" s="27"/>
      <c r="Q467" s="27"/>
      <c r="R467" s="30"/>
      <c r="S467" s="27"/>
      <c r="T467" s="27"/>
      <c r="U467" s="8"/>
      <c r="V467" s="8"/>
      <c r="W467" s="25"/>
    </row>
    <row r="468" spans="5:23" x14ac:dyDescent="0.15">
      <c r="E468" s="29" t="s">
        <v>5894</v>
      </c>
      <c r="F468" s="8" t="s">
        <v>914</v>
      </c>
      <c r="G468" s="8" t="s">
        <v>928</v>
      </c>
      <c r="H468" s="8" t="s">
        <v>916</v>
      </c>
      <c r="I468" s="8" t="s">
        <v>929</v>
      </c>
      <c r="J468" s="8" t="str">
        <f t="shared" si="14"/>
        <v>栃木県小山市</v>
      </c>
      <c r="K468" s="8" t="s">
        <v>4072</v>
      </c>
      <c r="N468" s="20" t="str">
        <f t="shared" si="15"/>
        <v>-</v>
      </c>
      <c r="O468" s="30"/>
      <c r="P468" s="27"/>
      <c r="Q468" s="27"/>
      <c r="R468" s="30"/>
      <c r="S468" s="27"/>
      <c r="T468" s="27"/>
      <c r="U468" s="8"/>
      <c r="V468" s="8"/>
      <c r="W468" s="25"/>
    </row>
    <row r="469" spans="5:23" x14ac:dyDescent="0.15">
      <c r="E469" s="29" t="s">
        <v>5895</v>
      </c>
      <c r="F469" s="8" t="s">
        <v>914</v>
      </c>
      <c r="G469" s="8" t="s">
        <v>930</v>
      </c>
      <c r="H469" s="8" t="s">
        <v>916</v>
      </c>
      <c r="I469" s="8" t="s">
        <v>931</v>
      </c>
      <c r="J469" s="8" t="str">
        <f t="shared" si="14"/>
        <v>栃木県真岡市</v>
      </c>
      <c r="K469" s="8" t="s">
        <v>4073</v>
      </c>
      <c r="N469" s="20" t="str">
        <f t="shared" si="15"/>
        <v>-</v>
      </c>
      <c r="O469" s="30"/>
      <c r="P469" s="27"/>
      <c r="Q469" s="27"/>
      <c r="R469" s="30"/>
      <c r="S469" s="27"/>
      <c r="T469" s="27"/>
      <c r="U469" s="8"/>
      <c r="V469" s="8"/>
      <c r="W469" s="25"/>
    </row>
    <row r="470" spans="5:23" x14ac:dyDescent="0.15">
      <c r="E470" s="29" t="s">
        <v>5896</v>
      </c>
      <c r="F470" s="8" t="s">
        <v>914</v>
      </c>
      <c r="G470" s="8" t="s">
        <v>932</v>
      </c>
      <c r="H470" s="8" t="s">
        <v>916</v>
      </c>
      <c r="I470" s="8" t="s">
        <v>933</v>
      </c>
      <c r="J470" s="8" t="str">
        <f t="shared" si="14"/>
        <v>栃木県大田原市</v>
      </c>
      <c r="K470" s="8" t="s">
        <v>4074</v>
      </c>
      <c r="N470" s="20" t="str">
        <f t="shared" si="15"/>
        <v>-</v>
      </c>
      <c r="O470" s="30"/>
      <c r="P470" s="27"/>
      <c r="Q470" s="27"/>
      <c r="R470" s="30"/>
      <c r="S470" s="27"/>
      <c r="T470" s="27"/>
      <c r="U470" s="8"/>
      <c r="V470" s="8"/>
      <c r="W470" s="25"/>
    </row>
    <row r="471" spans="5:23" x14ac:dyDescent="0.15">
      <c r="E471" s="29" t="s">
        <v>5897</v>
      </c>
      <c r="F471" s="8" t="s">
        <v>914</v>
      </c>
      <c r="G471" s="8" t="s">
        <v>934</v>
      </c>
      <c r="H471" s="8" t="s">
        <v>916</v>
      </c>
      <c r="I471" s="8" t="s">
        <v>935</v>
      </c>
      <c r="J471" s="8" t="str">
        <f t="shared" si="14"/>
        <v>栃木県矢板市</v>
      </c>
      <c r="K471" s="8" t="s">
        <v>4075</v>
      </c>
      <c r="N471" s="20" t="str">
        <f t="shared" si="15"/>
        <v>-</v>
      </c>
      <c r="O471" s="30"/>
      <c r="P471" s="27"/>
      <c r="Q471" s="27"/>
      <c r="R471" s="30"/>
      <c r="S471" s="27"/>
      <c r="T471" s="27"/>
      <c r="U471" s="8"/>
      <c r="V471" s="8"/>
      <c r="W471" s="25"/>
    </row>
    <row r="472" spans="5:23" x14ac:dyDescent="0.15">
      <c r="E472" s="29" t="s">
        <v>5898</v>
      </c>
      <c r="F472" s="8" t="s">
        <v>914</v>
      </c>
      <c r="G472" s="8" t="s">
        <v>936</v>
      </c>
      <c r="H472" s="8" t="s">
        <v>916</v>
      </c>
      <c r="I472" s="8" t="s">
        <v>937</v>
      </c>
      <c r="J472" s="8" t="str">
        <f t="shared" si="14"/>
        <v>栃木県那須塩原市</v>
      </c>
      <c r="K472" s="8" t="s">
        <v>4076</v>
      </c>
      <c r="N472" s="20" t="str">
        <f t="shared" si="15"/>
        <v>-</v>
      </c>
      <c r="O472" s="30"/>
      <c r="P472" s="27"/>
      <c r="Q472" s="27"/>
      <c r="R472" s="30"/>
      <c r="S472" s="27"/>
      <c r="T472" s="27"/>
      <c r="U472" s="8"/>
      <c r="V472" s="8"/>
      <c r="W472" s="25"/>
    </row>
    <row r="473" spans="5:23" x14ac:dyDescent="0.15">
      <c r="E473" s="29" t="s">
        <v>5899</v>
      </c>
      <c r="F473" s="8" t="s">
        <v>914</v>
      </c>
      <c r="G473" s="8" t="s">
        <v>938</v>
      </c>
      <c r="H473" s="8" t="s">
        <v>916</v>
      </c>
      <c r="I473" s="8" t="s">
        <v>939</v>
      </c>
      <c r="J473" s="8" t="str">
        <f t="shared" si="14"/>
        <v>栃木県さくら市</v>
      </c>
      <c r="K473" s="8" t="s">
        <v>4077</v>
      </c>
      <c r="N473" s="20" t="str">
        <f t="shared" si="15"/>
        <v>-</v>
      </c>
      <c r="O473" s="30"/>
      <c r="P473" s="27"/>
      <c r="Q473" s="27"/>
      <c r="R473" s="30"/>
      <c r="S473" s="27"/>
      <c r="T473" s="27"/>
      <c r="U473" s="8"/>
      <c r="V473" s="8"/>
      <c r="W473" s="25"/>
    </row>
    <row r="474" spans="5:23" x14ac:dyDescent="0.15">
      <c r="E474" s="29" t="s">
        <v>5900</v>
      </c>
      <c r="F474" s="8" t="s">
        <v>914</v>
      </c>
      <c r="G474" s="8" t="s">
        <v>940</v>
      </c>
      <c r="H474" s="8" t="s">
        <v>916</v>
      </c>
      <c r="I474" s="8" t="s">
        <v>941</v>
      </c>
      <c r="J474" s="8" t="str">
        <f t="shared" si="14"/>
        <v>栃木県那須烏山市</v>
      </c>
      <c r="K474" s="8" t="s">
        <v>4078</v>
      </c>
      <c r="N474" s="20" t="str">
        <f t="shared" si="15"/>
        <v>-</v>
      </c>
      <c r="O474" s="30"/>
      <c r="P474" s="27"/>
      <c r="Q474" s="27"/>
      <c r="R474" s="30"/>
      <c r="S474" s="27"/>
      <c r="T474" s="27"/>
      <c r="U474" s="8"/>
      <c r="V474" s="8"/>
      <c r="W474" s="25"/>
    </row>
    <row r="475" spans="5:23" x14ac:dyDescent="0.15">
      <c r="E475" s="29" t="s">
        <v>5901</v>
      </c>
      <c r="F475" s="8" t="s">
        <v>914</v>
      </c>
      <c r="G475" s="8" t="s">
        <v>942</v>
      </c>
      <c r="H475" s="8" t="s">
        <v>916</v>
      </c>
      <c r="I475" s="8" t="s">
        <v>943</v>
      </c>
      <c r="J475" s="8" t="str">
        <f t="shared" si="14"/>
        <v>栃木県下野市</v>
      </c>
      <c r="K475" s="8" t="s">
        <v>4079</v>
      </c>
      <c r="N475" s="20" t="str">
        <f t="shared" si="15"/>
        <v>-</v>
      </c>
      <c r="O475" s="30"/>
      <c r="P475" s="27"/>
      <c r="Q475" s="27"/>
      <c r="R475" s="30"/>
      <c r="S475" s="27"/>
      <c r="T475" s="27"/>
      <c r="U475" s="8"/>
      <c r="V475" s="8"/>
      <c r="W475" s="25"/>
    </row>
    <row r="476" spans="5:23" x14ac:dyDescent="0.15">
      <c r="E476" s="29" t="s">
        <v>5902</v>
      </c>
      <c r="F476" s="8" t="s">
        <v>914</v>
      </c>
      <c r="G476" s="8" t="s">
        <v>944</v>
      </c>
      <c r="H476" s="8" t="s">
        <v>916</v>
      </c>
      <c r="I476" s="8" t="s">
        <v>945</v>
      </c>
      <c r="J476" s="8" t="str">
        <f t="shared" si="14"/>
        <v>栃木県上三川町</v>
      </c>
      <c r="K476" s="8" t="s">
        <v>4080</v>
      </c>
      <c r="N476" s="20" t="str">
        <f t="shared" si="15"/>
        <v>-</v>
      </c>
      <c r="O476" s="30"/>
      <c r="P476" s="27"/>
      <c r="Q476" s="27"/>
      <c r="R476" s="30"/>
      <c r="S476" s="27"/>
      <c r="T476" s="27"/>
      <c r="U476" s="8"/>
      <c r="V476" s="8"/>
      <c r="W476" s="25"/>
    </row>
    <row r="477" spans="5:23" x14ac:dyDescent="0.15">
      <c r="E477" s="29" t="s">
        <v>5903</v>
      </c>
      <c r="F477" s="8" t="s">
        <v>914</v>
      </c>
      <c r="G477" s="8" t="s">
        <v>946</v>
      </c>
      <c r="H477" s="8" t="s">
        <v>916</v>
      </c>
      <c r="I477" s="8" t="s">
        <v>947</v>
      </c>
      <c r="J477" s="8" t="str">
        <f t="shared" si="14"/>
        <v>栃木県益子町</v>
      </c>
      <c r="K477" s="8" t="s">
        <v>4081</v>
      </c>
      <c r="N477" s="20" t="str">
        <f t="shared" si="15"/>
        <v>-</v>
      </c>
      <c r="O477" s="30"/>
      <c r="P477" s="27"/>
      <c r="Q477" s="27"/>
      <c r="R477" s="30"/>
      <c r="S477" s="27"/>
      <c r="T477" s="27"/>
      <c r="U477" s="8"/>
      <c r="V477" s="8"/>
      <c r="W477" s="25"/>
    </row>
    <row r="478" spans="5:23" x14ac:dyDescent="0.15">
      <c r="E478" s="29" t="s">
        <v>5904</v>
      </c>
      <c r="F478" s="8" t="s">
        <v>914</v>
      </c>
      <c r="G478" s="8" t="s">
        <v>948</v>
      </c>
      <c r="H478" s="8" t="s">
        <v>916</v>
      </c>
      <c r="I478" s="8" t="s">
        <v>3455</v>
      </c>
      <c r="J478" s="8" t="str">
        <f t="shared" si="14"/>
        <v>栃木県茂木町</v>
      </c>
      <c r="K478" s="8" t="s">
        <v>4082</v>
      </c>
      <c r="N478" s="20" t="str">
        <f t="shared" si="15"/>
        <v>-</v>
      </c>
      <c r="O478" s="30"/>
      <c r="P478" s="27"/>
      <c r="Q478" s="27"/>
      <c r="R478" s="30"/>
      <c r="S478" s="27"/>
      <c r="T478" s="27"/>
      <c r="U478" s="8"/>
      <c r="V478" s="8"/>
      <c r="W478" s="25"/>
    </row>
    <row r="479" spans="5:23" x14ac:dyDescent="0.15">
      <c r="E479" s="29" t="s">
        <v>5905</v>
      </c>
      <c r="F479" s="8" t="s">
        <v>914</v>
      </c>
      <c r="G479" s="8" t="s">
        <v>949</v>
      </c>
      <c r="H479" s="8" t="s">
        <v>916</v>
      </c>
      <c r="I479" s="8" t="s">
        <v>950</v>
      </c>
      <c r="J479" s="8" t="str">
        <f t="shared" si="14"/>
        <v>栃木県市貝町</v>
      </c>
      <c r="K479" s="8" t="s">
        <v>4083</v>
      </c>
      <c r="N479" s="20" t="str">
        <f t="shared" si="15"/>
        <v>-</v>
      </c>
      <c r="O479" s="30"/>
      <c r="P479" s="27"/>
      <c r="Q479" s="27"/>
      <c r="R479" s="30"/>
      <c r="S479" s="27"/>
      <c r="T479" s="27"/>
      <c r="U479" s="8"/>
      <c r="V479" s="8"/>
      <c r="W479" s="25"/>
    </row>
    <row r="480" spans="5:23" x14ac:dyDescent="0.15">
      <c r="E480" s="29" t="s">
        <v>5906</v>
      </c>
      <c r="F480" s="8" t="s">
        <v>914</v>
      </c>
      <c r="G480" s="8" t="s">
        <v>951</v>
      </c>
      <c r="H480" s="8" t="s">
        <v>916</v>
      </c>
      <c r="I480" s="8" t="s">
        <v>952</v>
      </c>
      <c r="J480" s="8" t="str">
        <f t="shared" si="14"/>
        <v>栃木県芳賀町</v>
      </c>
      <c r="K480" s="8" t="s">
        <v>4084</v>
      </c>
      <c r="N480" s="20" t="str">
        <f t="shared" si="15"/>
        <v>-</v>
      </c>
      <c r="O480" s="30"/>
      <c r="P480" s="27"/>
      <c r="Q480" s="27"/>
      <c r="R480" s="30"/>
      <c r="S480" s="27"/>
      <c r="T480" s="27"/>
      <c r="U480" s="8"/>
      <c r="V480" s="8"/>
      <c r="W480" s="25"/>
    </row>
    <row r="481" spans="5:23" x14ac:dyDescent="0.15">
      <c r="E481" s="29" t="s">
        <v>5907</v>
      </c>
      <c r="F481" s="8" t="s">
        <v>914</v>
      </c>
      <c r="G481" s="8" t="s">
        <v>953</v>
      </c>
      <c r="H481" s="8" t="s">
        <v>916</v>
      </c>
      <c r="I481" s="8" t="s">
        <v>954</v>
      </c>
      <c r="J481" s="8" t="str">
        <f t="shared" si="14"/>
        <v>栃木県壬生町</v>
      </c>
      <c r="K481" s="8" t="s">
        <v>4085</v>
      </c>
      <c r="N481" s="20" t="str">
        <f t="shared" si="15"/>
        <v>-</v>
      </c>
      <c r="O481" s="30"/>
      <c r="P481" s="27"/>
      <c r="Q481" s="27"/>
      <c r="R481" s="30"/>
      <c r="S481" s="27"/>
      <c r="T481" s="27"/>
      <c r="U481" s="8"/>
      <c r="V481" s="8"/>
      <c r="W481" s="25"/>
    </row>
    <row r="482" spans="5:23" x14ac:dyDescent="0.15">
      <c r="E482" s="29" t="s">
        <v>5908</v>
      </c>
      <c r="F482" s="8" t="s">
        <v>914</v>
      </c>
      <c r="G482" s="8" t="s">
        <v>955</v>
      </c>
      <c r="H482" s="8" t="s">
        <v>916</v>
      </c>
      <c r="I482" s="8" t="s">
        <v>956</v>
      </c>
      <c r="J482" s="8" t="str">
        <f t="shared" si="14"/>
        <v>栃木県野木町</v>
      </c>
      <c r="K482" s="8" t="s">
        <v>4086</v>
      </c>
      <c r="N482" s="20" t="str">
        <f t="shared" si="15"/>
        <v>-</v>
      </c>
      <c r="O482" s="30"/>
      <c r="P482" s="27"/>
      <c r="Q482" s="27"/>
      <c r="R482" s="30"/>
      <c r="S482" s="27"/>
      <c r="T482" s="27"/>
      <c r="U482" s="8"/>
      <c r="V482" s="8"/>
      <c r="W482" s="25"/>
    </row>
    <row r="483" spans="5:23" x14ac:dyDescent="0.15">
      <c r="E483" s="29" t="s">
        <v>5909</v>
      </c>
      <c r="F483" s="8" t="s">
        <v>914</v>
      </c>
      <c r="G483" s="8" t="s">
        <v>957</v>
      </c>
      <c r="H483" s="8" t="s">
        <v>916</v>
      </c>
      <c r="I483" s="8" t="s">
        <v>958</v>
      </c>
      <c r="J483" s="8" t="str">
        <f t="shared" si="14"/>
        <v>栃木県塩谷町</v>
      </c>
      <c r="K483" s="8" t="s">
        <v>4087</v>
      </c>
      <c r="N483" s="20" t="str">
        <f t="shared" si="15"/>
        <v>-</v>
      </c>
      <c r="O483" s="30"/>
      <c r="P483" s="27"/>
      <c r="Q483" s="27"/>
      <c r="R483" s="30"/>
      <c r="S483" s="27"/>
      <c r="T483" s="27"/>
      <c r="U483" s="8"/>
      <c r="V483" s="8"/>
      <c r="W483" s="25"/>
    </row>
    <row r="484" spans="5:23" x14ac:dyDescent="0.15">
      <c r="E484" s="29" t="s">
        <v>5910</v>
      </c>
      <c r="F484" s="8" t="s">
        <v>914</v>
      </c>
      <c r="G484" s="8" t="s">
        <v>959</v>
      </c>
      <c r="H484" s="8" t="s">
        <v>916</v>
      </c>
      <c r="I484" s="8" t="s">
        <v>960</v>
      </c>
      <c r="J484" s="8" t="str">
        <f t="shared" si="14"/>
        <v>栃木県高根沢町</v>
      </c>
      <c r="K484" s="8" t="s">
        <v>4088</v>
      </c>
      <c r="N484" s="20" t="str">
        <f t="shared" si="15"/>
        <v>-</v>
      </c>
      <c r="O484" s="30"/>
      <c r="P484" s="27"/>
      <c r="Q484" s="27"/>
      <c r="R484" s="30"/>
      <c r="S484" s="27"/>
      <c r="T484" s="27"/>
      <c r="U484" s="8"/>
      <c r="V484" s="8"/>
      <c r="W484" s="25"/>
    </row>
    <row r="485" spans="5:23" x14ac:dyDescent="0.15">
      <c r="E485" s="29" t="s">
        <v>5911</v>
      </c>
      <c r="F485" s="8" t="s">
        <v>914</v>
      </c>
      <c r="G485" s="8" t="s">
        <v>961</v>
      </c>
      <c r="H485" s="8" t="s">
        <v>916</v>
      </c>
      <c r="I485" s="8" t="s">
        <v>962</v>
      </c>
      <c r="J485" s="8" t="str">
        <f t="shared" si="14"/>
        <v>栃木県那須町</v>
      </c>
      <c r="K485" s="8" t="s">
        <v>4089</v>
      </c>
      <c r="N485" s="20" t="str">
        <f t="shared" si="15"/>
        <v>-</v>
      </c>
      <c r="O485" s="30"/>
      <c r="P485" s="27"/>
      <c r="Q485" s="27"/>
      <c r="R485" s="30"/>
      <c r="S485" s="27"/>
      <c r="T485" s="27"/>
      <c r="U485" s="8"/>
      <c r="V485" s="8"/>
      <c r="W485" s="25"/>
    </row>
    <row r="486" spans="5:23" x14ac:dyDescent="0.15">
      <c r="E486" s="29" t="s">
        <v>5912</v>
      </c>
      <c r="F486" s="8" t="s">
        <v>914</v>
      </c>
      <c r="G486" s="8" t="s">
        <v>963</v>
      </c>
      <c r="H486" s="8" t="s">
        <v>916</v>
      </c>
      <c r="I486" s="8" t="s">
        <v>964</v>
      </c>
      <c r="J486" s="8" t="str">
        <f t="shared" si="14"/>
        <v>栃木県那珂川町</v>
      </c>
      <c r="K486" s="8" t="s">
        <v>4090</v>
      </c>
      <c r="N486" s="20" t="str">
        <f t="shared" si="15"/>
        <v>-</v>
      </c>
      <c r="O486" s="30"/>
      <c r="P486" s="27"/>
      <c r="Q486" s="27"/>
      <c r="R486" s="30"/>
      <c r="S486" s="27"/>
      <c r="T486" s="27"/>
      <c r="U486" s="8"/>
      <c r="V486" s="8"/>
      <c r="W486" s="25"/>
    </row>
    <row r="487" spans="5:23" x14ac:dyDescent="0.15">
      <c r="E487" s="29" t="s">
        <v>5913</v>
      </c>
      <c r="F487" s="8" t="s">
        <v>965</v>
      </c>
      <c r="G487" s="11"/>
      <c r="H487" s="8" t="s">
        <v>967</v>
      </c>
      <c r="I487" s="8" t="s">
        <v>7221</v>
      </c>
      <c r="J487" s="8" t="str">
        <f t="shared" si="14"/>
        <v>群馬県</v>
      </c>
      <c r="K487" s="8" t="s">
        <v>4091</v>
      </c>
      <c r="N487" s="20" t="str">
        <f t="shared" si="15"/>
        <v>-</v>
      </c>
      <c r="O487" s="30"/>
      <c r="P487" s="27"/>
      <c r="Q487" s="27"/>
      <c r="R487" s="30"/>
      <c r="S487" s="27"/>
      <c r="T487" s="27"/>
      <c r="U487" s="8"/>
      <c r="V487" s="8"/>
      <c r="W487" s="25"/>
    </row>
    <row r="488" spans="5:23" x14ac:dyDescent="0.15">
      <c r="E488" s="29" t="s">
        <v>5914</v>
      </c>
      <c r="F488" s="8" t="s">
        <v>965</v>
      </c>
      <c r="G488" s="8" t="s">
        <v>966</v>
      </c>
      <c r="H488" s="8" t="s">
        <v>967</v>
      </c>
      <c r="I488" s="8" t="s">
        <v>968</v>
      </c>
      <c r="J488" s="8" t="str">
        <f t="shared" si="14"/>
        <v>群馬県前橋市</v>
      </c>
      <c r="K488" s="8" t="s">
        <v>4092</v>
      </c>
      <c r="N488" s="20" t="str">
        <f t="shared" si="15"/>
        <v>-</v>
      </c>
      <c r="O488" s="30"/>
      <c r="P488" s="27"/>
      <c r="Q488" s="27"/>
      <c r="R488" s="30"/>
      <c r="S488" s="27"/>
      <c r="T488" s="27"/>
      <c r="U488" s="8"/>
      <c r="V488" s="8"/>
      <c r="W488" s="25"/>
    </row>
    <row r="489" spans="5:23" x14ac:dyDescent="0.15">
      <c r="E489" s="29" t="s">
        <v>5915</v>
      </c>
      <c r="F489" s="8" t="s">
        <v>965</v>
      </c>
      <c r="G489" s="8" t="s">
        <v>969</v>
      </c>
      <c r="H489" s="8" t="s">
        <v>967</v>
      </c>
      <c r="I489" s="8" t="s">
        <v>970</v>
      </c>
      <c r="J489" s="8" t="str">
        <f t="shared" si="14"/>
        <v>群馬県高崎市</v>
      </c>
      <c r="K489" s="8" t="s">
        <v>4093</v>
      </c>
      <c r="N489" s="20" t="str">
        <f t="shared" si="15"/>
        <v>-</v>
      </c>
      <c r="O489" s="30"/>
      <c r="P489" s="27"/>
      <c r="Q489" s="27"/>
      <c r="R489" s="30"/>
      <c r="S489" s="27"/>
      <c r="T489" s="27"/>
      <c r="U489" s="8"/>
      <c r="V489" s="8"/>
      <c r="W489" s="25"/>
    </row>
    <row r="490" spans="5:23" x14ac:dyDescent="0.15">
      <c r="E490" s="29" t="s">
        <v>5916</v>
      </c>
      <c r="F490" s="8" t="s">
        <v>965</v>
      </c>
      <c r="G490" s="8" t="s">
        <v>971</v>
      </c>
      <c r="H490" s="8" t="s">
        <v>967</v>
      </c>
      <c r="I490" s="8" t="s">
        <v>972</v>
      </c>
      <c r="J490" s="8" t="str">
        <f t="shared" si="14"/>
        <v>群馬県桐生市</v>
      </c>
      <c r="K490" s="8" t="s">
        <v>4094</v>
      </c>
      <c r="N490" s="20" t="str">
        <f t="shared" si="15"/>
        <v>-</v>
      </c>
      <c r="O490" s="30"/>
      <c r="P490" s="27"/>
      <c r="Q490" s="27"/>
      <c r="R490" s="30"/>
      <c r="S490" s="27"/>
      <c r="T490" s="27"/>
      <c r="U490" s="8"/>
      <c r="V490" s="8"/>
      <c r="W490" s="25"/>
    </row>
    <row r="491" spans="5:23" x14ac:dyDescent="0.15">
      <c r="E491" s="29" t="s">
        <v>5917</v>
      </c>
      <c r="F491" s="8" t="s">
        <v>965</v>
      </c>
      <c r="G491" s="8" t="s">
        <v>973</v>
      </c>
      <c r="H491" s="8" t="s">
        <v>967</v>
      </c>
      <c r="I491" s="8" t="s">
        <v>974</v>
      </c>
      <c r="J491" s="8" t="str">
        <f t="shared" si="14"/>
        <v>群馬県伊勢崎市</v>
      </c>
      <c r="K491" s="8" t="s">
        <v>4095</v>
      </c>
      <c r="N491" s="20" t="str">
        <f t="shared" si="15"/>
        <v>-</v>
      </c>
      <c r="O491" s="30"/>
      <c r="P491" s="27"/>
      <c r="Q491" s="27"/>
      <c r="R491" s="30"/>
      <c r="S491" s="27"/>
      <c r="T491" s="27"/>
      <c r="U491" s="8"/>
      <c r="V491" s="8"/>
      <c r="W491" s="25"/>
    </row>
    <row r="492" spans="5:23" x14ac:dyDescent="0.15">
      <c r="E492" s="29" t="s">
        <v>5918</v>
      </c>
      <c r="F492" s="8" t="s">
        <v>965</v>
      </c>
      <c r="G492" s="8" t="s">
        <v>975</v>
      </c>
      <c r="H492" s="8" t="s">
        <v>967</v>
      </c>
      <c r="I492" s="8" t="s">
        <v>976</v>
      </c>
      <c r="J492" s="8" t="str">
        <f t="shared" si="14"/>
        <v>群馬県太田市</v>
      </c>
      <c r="K492" s="8" t="s">
        <v>4096</v>
      </c>
      <c r="N492" s="20" t="str">
        <f t="shared" si="15"/>
        <v>-</v>
      </c>
      <c r="O492" s="30"/>
      <c r="P492" s="27"/>
      <c r="Q492" s="27"/>
      <c r="R492" s="30"/>
      <c r="S492" s="27"/>
      <c r="T492" s="27"/>
      <c r="U492" s="8"/>
      <c r="V492" s="8"/>
      <c r="W492" s="25"/>
    </row>
    <row r="493" spans="5:23" x14ac:dyDescent="0.15">
      <c r="E493" s="29" t="s">
        <v>5919</v>
      </c>
      <c r="F493" s="8" t="s">
        <v>965</v>
      </c>
      <c r="G493" s="8" t="s">
        <v>977</v>
      </c>
      <c r="H493" s="8" t="s">
        <v>967</v>
      </c>
      <c r="I493" s="8" t="s">
        <v>978</v>
      </c>
      <c r="J493" s="8" t="str">
        <f t="shared" si="14"/>
        <v>群馬県沼田市</v>
      </c>
      <c r="K493" s="8" t="s">
        <v>4097</v>
      </c>
      <c r="N493" s="20" t="str">
        <f t="shared" si="15"/>
        <v>-</v>
      </c>
      <c r="O493" s="30"/>
      <c r="P493" s="27"/>
      <c r="Q493" s="27"/>
      <c r="R493" s="30"/>
      <c r="S493" s="27"/>
      <c r="T493" s="27"/>
      <c r="U493" s="8"/>
      <c r="V493" s="8"/>
      <c r="W493" s="25"/>
    </row>
    <row r="494" spans="5:23" x14ac:dyDescent="0.15">
      <c r="E494" s="29" t="s">
        <v>5920</v>
      </c>
      <c r="F494" s="8" t="s">
        <v>965</v>
      </c>
      <c r="G494" s="8" t="s">
        <v>979</v>
      </c>
      <c r="H494" s="8" t="s">
        <v>967</v>
      </c>
      <c r="I494" s="8" t="s">
        <v>980</v>
      </c>
      <c r="J494" s="8" t="str">
        <f t="shared" si="14"/>
        <v>群馬県館林市</v>
      </c>
      <c r="K494" s="8" t="s">
        <v>4098</v>
      </c>
      <c r="N494" s="20" t="str">
        <f t="shared" si="15"/>
        <v>-</v>
      </c>
      <c r="O494" s="30"/>
      <c r="P494" s="27"/>
      <c r="Q494" s="27"/>
      <c r="R494" s="30"/>
      <c r="S494" s="27"/>
      <c r="T494" s="27"/>
      <c r="U494" s="8"/>
      <c r="V494" s="8"/>
      <c r="W494" s="25"/>
    </row>
    <row r="495" spans="5:23" x14ac:dyDescent="0.15">
      <c r="E495" s="29" t="s">
        <v>5921</v>
      </c>
      <c r="F495" s="8" t="s">
        <v>965</v>
      </c>
      <c r="G495" s="8" t="s">
        <v>981</v>
      </c>
      <c r="H495" s="8" t="s">
        <v>967</v>
      </c>
      <c r="I495" s="8" t="s">
        <v>982</v>
      </c>
      <c r="J495" s="8" t="str">
        <f t="shared" si="14"/>
        <v>群馬県渋川市</v>
      </c>
      <c r="K495" s="8" t="s">
        <v>4099</v>
      </c>
      <c r="N495" s="20" t="str">
        <f t="shared" si="15"/>
        <v>-</v>
      </c>
      <c r="O495" s="30"/>
      <c r="P495" s="27"/>
      <c r="Q495" s="27"/>
      <c r="R495" s="30"/>
      <c r="S495" s="27"/>
      <c r="T495" s="27"/>
      <c r="U495" s="8"/>
      <c r="V495" s="8"/>
      <c r="W495" s="25"/>
    </row>
    <row r="496" spans="5:23" x14ac:dyDescent="0.15">
      <c r="E496" s="29" t="s">
        <v>5922</v>
      </c>
      <c r="F496" s="8" t="s">
        <v>965</v>
      </c>
      <c r="G496" s="8" t="s">
        <v>983</v>
      </c>
      <c r="H496" s="8" t="s">
        <v>967</v>
      </c>
      <c r="I496" s="8" t="s">
        <v>984</v>
      </c>
      <c r="J496" s="8" t="str">
        <f t="shared" si="14"/>
        <v>群馬県藤岡市</v>
      </c>
      <c r="K496" s="8" t="s">
        <v>4100</v>
      </c>
      <c r="N496" s="20" t="str">
        <f t="shared" si="15"/>
        <v>-</v>
      </c>
      <c r="O496" s="30"/>
      <c r="P496" s="27"/>
      <c r="Q496" s="27"/>
      <c r="R496" s="30"/>
      <c r="S496" s="27"/>
      <c r="T496" s="27"/>
      <c r="U496" s="8"/>
      <c r="V496" s="8"/>
      <c r="W496" s="25"/>
    </row>
    <row r="497" spans="5:23" x14ac:dyDescent="0.15">
      <c r="E497" s="29" t="s">
        <v>5923</v>
      </c>
      <c r="F497" s="8" t="s">
        <v>965</v>
      </c>
      <c r="G497" s="8" t="s">
        <v>985</v>
      </c>
      <c r="H497" s="8" t="s">
        <v>967</v>
      </c>
      <c r="I497" s="8" t="s">
        <v>986</v>
      </c>
      <c r="J497" s="8" t="str">
        <f t="shared" si="14"/>
        <v>群馬県富岡市</v>
      </c>
      <c r="K497" s="8" t="s">
        <v>4101</v>
      </c>
      <c r="N497" s="20" t="str">
        <f t="shared" si="15"/>
        <v>-</v>
      </c>
      <c r="O497" s="30"/>
      <c r="P497" s="27"/>
      <c r="Q497" s="27"/>
      <c r="R497" s="30"/>
      <c r="S497" s="27"/>
      <c r="T497" s="27"/>
      <c r="U497" s="8"/>
      <c r="V497" s="8"/>
      <c r="W497" s="25"/>
    </row>
    <row r="498" spans="5:23" x14ac:dyDescent="0.15">
      <c r="E498" s="29" t="s">
        <v>5924</v>
      </c>
      <c r="F498" s="8" t="s">
        <v>965</v>
      </c>
      <c r="G498" s="8" t="s">
        <v>987</v>
      </c>
      <c r="H498" s="8" t="s">
        <v>967</v>
      </c>
      <c r="I498" s="8" t="s">
        <v>988</v>
      </c>
      <c r="J498" s="8" t="str">
        <f t="shared" si="14"/>
        <v>群馬県安中市</v>
      </c>
      <c r="K498" s="8" t="s">
        <v>4102</v>
      </c>
      <c r="N498" s="20" t="str">
        <f t="shared" si="15"/>
        <v>-</v>
      </c>
      <c r="O498" s="30"/>
      <c r="P498" s="27"/>
      <c r="Q498" s="27"/>
      <c r="R498" s="30"/>
      <c r="S498" s="27"/>
      <c r="T498" s="27"/>
      <c r="U498" s="8"/>
      <c r="V498" s="8"/>
      <c r="W498" s="25"/>
    </row>
    <row r="499" spans="5:23" x14ac:dyDescent="0.15">
      <c r="E499" s="29" t="s">
        <v>5925</v>
      </c>
      <c r="F499" s="8" t="s">
        <v>965</v>
      </c>
      <c r="G499" s="8" t="s">
        <v>989</v>
      </c>
      <c r="H499" s="8" t="s">
        <v>967</v>
      </c>
      <c r="I499" s="8" t="s">
        <v>990</v>
      </c>
      <c r="J499" s="8" t="str">
        <f t="shared" si="14"/>
        <v>群馬県みどり市</v>
      </c>
      <c r="K499" s="8" t="s">
        <v>4103</v>
      </c>
      <c r="N499" s="20" t="str">
        <f t="shared" si="15"/>
        <v>-</v>
      </c>
      <c r="O499" s="30"/>
      <c r="P499" s="27"/>
      <c r="Q499" s="27"/>
      <c r="R499" s="30"/>
      <c r="S499" s="27"/>
      <c r="T499" s="27"/>
      <c r="U499" s="8"/>
      <c r="V499" s="8"/>
      <c r="W499" s="25"/>
    </row>
    <row r="500" spans="5:23" x14ac:dyDescent="0.15">
      <c r="E500" s="29" t="s">
        <v>5926</v>
      </c>
      <c r="F500" s="8" t="s">
        <v>965</v>
      </c>
      <c r="G500" s="8" t="s">
        <v>991</v>
      </c>
      <c r="H500" s="8" t="s">
        <v>967</v>
      </c>
      <c r="I500" s="8" t="s">
        <v>992</v>
      </c>
      <c r="J500" s="8" t="str">
        <f t="shared" si="14"/>
        <v>群馬県榛東村</v>
      </c>
      <c r="K500" s="8" t="s">
        <v>4104</v>
      </c>
      <c r="N500" s="20" t="str">
        <f t="shared" si="15"/>
        <v>-</v>
      </c>
      <c r="O500" s="30"/>
      <c r="P500" s="27"/>
      <c r="Q500" s="27"/>
      <c r="R500" s="30"/>
      <c r="S500" s="27"/>
      <c r="T500" s="27"/>
      <c r="U500" s="8"/>
      <c r="V500" s="8"/>
      <c r="W500" s="25"/>
    </row>
    <row r="501" spans="5:23" x14ac:dyDescent="0.15">
      <c r="E501" s="29" t="s">
        <v>5927</v>
      </c>
      <c r="F501" s="8" t="s">
        <v>965</v>
      </c>
      <c r="G501" s="8" t="s">
        <v>993</v>
      </c>
      <c r="H501" s="8" t="s">
        <v>967</v>
      </c>
      <c r="I501" s="8" t="s">
        <v>994</v>
      </c>
      <c r="J501" s="8" t="str">
        <f t="shared" si="14"/>
        <v>群馬県吉岡町</v>
      </c>
      <c r="K501" s="8" t="s">
        <v>4105</v>
      </c>
      <c r="N501" s="20" t="str">
        <f t="shared" si="15"/>
        <v>-</v>
      </c>
      <c r="O501" s="30"/>
      <c r="P501" s="27"/>
      <c r="Q501" s="27"/>
      <c r="R501" s="30"/>
      <c r="S501" s="27"/>
      <c r="T501" s="27"/>
      <c r="U501" s="8"/>
      <c r="V501" s="8"/>
      <c r="W501" s="25"/>
    </row>
    <row r="502" spans="5:23" x14ac:dyDescent="0.15">
      <c r="E502" s="29" t="s">
        <v>5928</v>
      </c>
      <c r="F502" s="8" t="s">
        <v>965</v>
      </c>
      <c r="G502" s="8" t="s">
        <v>995</v>
      </c>
      <c r="H502" s="8" t="s">
        <v>967</v>
      </c>
      <c r="I502" s="8" t="s">
        <v>996</v>
      </c>
      <c r="J502" s="8" t="str">
        <f t="shared" si="14"/>
        <v>群馬県上野村</v>
      </c>
      <c r="K502" s="8" t="s">
        <v>4106</v>
      </c>
      <c r="N502" s="20" t="str">
        <f t="shared" si="15"/>
        <v>-</v>
      </c>
      <c r="O502" s="30"/>
      <c r="P502" s="27"/>
      <c r="Q502" s="27"/>
      <c r="R502" s="30"/>
      <c r="S502" s="27"/>
      <c r="T502" s="27"/>
      <c r="U502" s="8"/>
      <c r="V502" s="8"/>
      <c r="W502" s="25"/>
    </row>
    <row r="503" spans="5:23" x14ac:dyDescent="0.15">
      <c r="E503" s="29" t="s">
        <v>5929</v>
      </c>
      <c r="F503" s="8" t="s">
        <v>965</v>
      </c>
      <c r="G503" s="8" t="s">
        <v>997</v>
      </c>
      <c r="H503" s="8" t="s">
        <v>967</v>
      </c>
      <c r="I503" s="8" t="s">
        <v>998</v>
      </c>
      <c r="J503" s="8" t="str">
        <f t="shared" si="14"/>
        <v>群馬県神流町</v>
      </c>
      <c r="K503" s="8" t="s">
        <v>4107</v>
      </c>
      <c r="N503" s="20" t="str">
        <f t="shared" si="15"/>
        <v>-</v>
      </c>
      <c r="O503" s="30"/>
      <c r="P503" s="27"/>
      <c r="Q503" s="27"/>
      <c r="R503" s="30"/>
      <c r="S503" s="27"/>
      <c r="T503" s="27"/>
      <c r="U503" s="8"/>
      <c r="V503" s="8"/>
      <c r="W503" s="25"/>
    </row>
    <row r="504" spans="5:23" x14ac:dyDescent="0.15">
      <c r="E504" s="29" t="s">
        <v>5930</v>
      </c>
      <c r="F504" s="8" t="s">
        <v>965</v>
      </c>
      <c r="G504" s="8" t="s">
        <v>999</v>
      </c>
      <c r="H504" s="8" t="s">
        <v>967</v>
      </c>
      <c r="I504" s="8" t="s">
        <v>1000</v>
      </c>
      <c r="J504" s="8" t="str">
        <f t="shared" si="14"/>
        <v>群馬県下仁田町</v>
      </c>
      <c r="K504" s="8" t="s">
        <v>4108</v>
      </c>
      <c r="N504" s="20" t="str">
        <f t="shared" si="15"/>
        <v>-</v>
      </c>
      <c r="O504" s="30"/>
      <c r="P504" s="27"/>
      <c r="Q504" s="27"/>
      <c r="R504" s="30"/>
      <c r="S504" s="27"/>
      <c r="T504" s="27"/>
      <c r="U504" s="8"/>
      <c r="V504" s="8"/>
      <c r="W504" s="25"/>
    </row>
    <row r="505" spans="5:23" x14ac:dyDescent="0.15">
      <c r="E505" s="29" t="s">
        <v>5931</v>
      </c>
      <c r="F505" s="8" t="s">
        <v>965</v>
      </c>
      <c r="G505" s="8" t="s">
        <v>1001</v>
      </c>
      <c r="H505" s="8" t="s">
        <v>967</v>
      </c>
      <c r="I505" s="8" t="s">
        <v>1002</v>
      </c>
      <c r="J505" s="8" t="str">
        <f t="shared" si="14"/>
        <v>群馬県南牧村</v>
      </c>
      <c r="K505" s="8" t="s">
        <v>4109</v>
      </c>
      <c r="N505" s="20" t="str">
        <f t="shared" si="15"/>
        <v>-</v>
      </c>
      <c r="O505" s="30"/>
      <c r="P505" s="27"/>
      <c r="Q505" s="27"/>
      <c r="R505" s="30"/>
      <c r="S505" s="27"/>
      <c r="T505" s="27"/>
      <c r="U505" s="8"/>
      <c r="V505" s="8"/>
      <c r="W505" s="25"/>
    </row>
    <row r="506" spans="5:23" x14ac:dyDescent="0.15">
      <c r="E506" s="29" t="s">
        <v>5932</v>
      </c>
      <c r="F506" s="8" t="s">
        <v>965</v>
      </c>
      <c r="G506" s="8" t="s">
        <v>1003</v>
      </c>
      <c r="H506" s="8" t="s">
        <v>967</v>
      </c>
      <c r="I506" s="8" t="s">
        <v>1004</v>
      </c>
      <c r="J506" s="8" t="str">
        <f t="shared" si="14"/>
        <v>群馬県甘楽町</v>
      </c>
      <c r="K506" s="8" t="s">
        <v>4110</v>
      </c>
      <c r="N506" s="20" t="str">
        <f t="shared" si="15"/>
        <v>-</v>
      </c>
      <c r="O506" s="30"/>
      <c r="P506" s="27"/>
      <c r="Q506" s="27"/>
      <c r="R506" s="30"/>
      <c r="S506" s="27"/>
      <c r="T506" s="27"/>
      <c r="U506" s="8"/>
      <c r="V506" s="8"/>
      <c r="W506" s="25"/>
    </row>
    <row r="507" spans="5:23" x14ac:dyDescent="0.15">
      <c r="E507" s="29" t="s">
        <v>5933</v>
      </c>
      <c r="F507" s="8" t="s">
        <v>965</v>
      </c>
      <c r="G507" s="8" t="s">
        <v>1005</v>
      </c>
      <c r="H507" s="8" t="s">
        <v>967</v>
      </c>
      <c r="I507" s="8" t="s">
        <v>1006</v>
      </c>
      <c r="J507" s="8" t="str">
        <f t="shared" si="14"/>
        <v>群馬県中之条町</v>
      </c>
      <c r="K507" s="8" t="s">
        <v>4111</v>
      </c>
      <c r="N507" s="20" t="str">
        <f t="shared" si="15"/>
        <v>-</v>
      </c>
      <c r="O507" s="30"/>
      <c r="P507" s="27"/>
      <c r="Q507" s="27"/>
      <c r="R507" s="30"/>
      <c r="S507" s="27"/>
      <c r="T507" s="27"/>
      <c r="U507" s="8"/>
      <c r="V507" s="8"/>
      <c r="W507" s="25"/>
    </row>
    <row r="508" spans="5:23" x14ac:dyDescent="0.15">
      <c r="E508" s="29" t="s">
        <v>5934</v>
      </c>
      <c r="F508" s="8" t="s">
        <v>965</v>
      </c>
      <c r="G508" s="8" t="s">
        <v>1007</v>
      </c>
      <c r="H508" s="8" t="s">
        <v>967</v>
      </c>
      <c r="I508" s="8" t="s">
        <v>1008</v>
      </c>
      <c r="J508" s="8" t="str">
        <f t="shared" si="14"/>
        <v>群馬県長野原町</v>
      </c>
      <c r="K508" s="8" t="s">
        <v>4112</v>
      </c>
      <c r="N508" s="20" t="str">
        <f t="shared" si="15"/>
        <v>-</v>
      </c>
      <c r="O508" s="30"/>
      <c r="P508" s="27"/>
      <c r="Q508" s="27"/>
      <c r="R508" s="30"/>
      <c r="S508" s="27"/>
      <c r="T508" s="27"/>
      <c r="U508" s="8"/>
      <c r="V508" s="8"/>
      <c r="W508" s="25"/>
    </row>
    <row r="509" spans="5:23" x14ac:dyDescent="0.15">
      <c r="E509" s="29" t="s">
        <v>5935</v>
      </c>
      <c r="F509" s="8" t="s">
        <v>965</v>
      </c>
      <c r="G509" s="8" t="s">
        <v>1009</v>
      </c>
      <c r="H509" s="8" t="s">
        <v>967</v>
      </c>
      <c r="I509" s="8" t="s">
        <v>1010</v>
      </c>
      <c r="J509" s="8" t="str">
        <f t="shared" si="14"/>
        <v>群馬県嬬恋村</v>
      </c>
      <c r="K509" s="8" t="s">
        <v>4113</v>
      </c>
      <c r="N509" s="20" t="str">
        <f t="shared" si="15"/>
        <v>-</v>
      </c>
      <c r="O509" s="30"/>
      <c r="P509" s="27"/>
      <c r="Q509" s="27"/>
      <c r="R509" s="30"/>
      <c r="S509" s="27"/>
      <c r="T509" s="27"/>
      <c r="U509" s="8"/>
      <c r="V509" s="8"/>
      <c r="W509" s="25"/>
    </row>
    <row r="510" spans="5:23" x14ac:dyDescent="0.15">
      <c r="E510" s="29" t="s">
        <v>5936</v>
      </c>
      <c r="F510" s="8" t="s">
        <v>965</v>
      </c>
      <c r="G510" s="8" t="s">
        <v>1011</v>
      </c>
      <c r="H510" s="8" t="s">
        <v>967</v>
      </c>
      <c r="I510" s="8" t="s">
        <v>1012</v>
      </c>
      <c r="J510" s="8" t="str">
        <f t="shared" si="14"/>
        <v>群馬県草津町</v>
      </c>
      <c r="K510" s="8" t="s">
        <v>4114</v>
      </c>
      <c r="N510" s="20" t="str">
        <f t="shared" si="15"/>
        <v>-</v>
      </c>
      <c r="O510" s="30"/>
      <c r="P510" s="27"/>
      <c r="Q510" s="27"/>
      <c r="R510" s="30"/>
      <c r="S510" s="27"/>
      <c r="T510" s="27"/>
      <c r="U510" s="8"/>
      <c r="V510" s="8"/>
      <c r="W510" s="25"/>
    </row>
    <row r="511" spans="5:23" x14ac:dyDescent="0.15">
      <c r="E511" s="29" t="s">
        <v>5937</v>
      </c>
      <c r="F511" s="8" t="s">
        <v>965</v>
      </c>
      <c r="G511" s="8" t="s">
        <v>1013</v>
      </c>
      <c r="H511" s="8" t="s">
        <v>967</v>
      </c>
      <c r="I511" s="8" t="s">
        <v>1014</v>
      </c>
      <c r="J511" s="8" t="str">
        <f t="shared" si="14"/>
        <v>群馬県高山村</v>
      </c>
      <c r="K511" s="8" t="s">
        <v>4115</v>
      </c>
      <c r="N511" s="20" t="str">
        <f t="shared" si="15"/>
        <v>-</v>
      </c>
      <c r="O511" s="30"/>
      <c r="P511" s="27"/>
      <c r="Q511" s="27"/>
      <c r="R511" s="30"/>
      <c r="S511" s="27"/>
      <c r="T511" s="27"/>
      <c r="U511" s="8"/>
      <c r="V511" s="8"/>
      <c r="W511" s="25"/>
    </row>
    <row r="512" spans="5:23" x14ac:dyDescent="0.15">
      <c r="E512" s="29" t="s">
        <v>5938</v>
      </c>
      <c r="F512" s="8" t="s">
        <v>965</v>
      </c>
      <c r="G512" s="8" t="s">
        <v>1015</v>
      </c>
      <c r="H512" s="8" t="s">
        <v>967</v>
      </c>
      <c r="I512" s="8" t="s">
        <v>3456</v>
      </c>
      <c r="J512" s="8" t="str">
        <f t="shared" si="14"/>
        <v>群馬県東吾妻町</v>
      </c>
      <c r="K512" s="8" t="s">
        <v>4116</v>
      </c>
      <c r="N512" s="20" t="str">
        <f t="shared" si="15"/>
        <v>-</v>
      </c>
      <c r="O512" s="30"/>
      <c r="P512" s="27"/>
      <c r="Q512" s="27"/>
      <c r="R512" s="30"/>
      <c r="S512" s="27"/>
      <c r="T512" s="27"/>
      <c r="U512" s="8"/>
      <c r="V512" s="8"/>
      <c r="W512" s="25"/>
    </row>
    <row r="513" spans="5:23" x14ac:dyDescent="0.15">
      <c r="E513" s="29" t="s">
        <v>5939</v>
      </c>
      <c r="F513" s="8" t="s">
        <v>965</v>
      </c>
      <c r="G513" s="8" t="s">
        <v>1016</v>
      </c>
      <c r="H513" s="8" t="s">
        <v>967</v>
      </c>
      <c r="I513" s="8" t="s">
        <v>1017</v>
      </c>
      <c r="J513" s="8" t="str">
        <f t="shared" si="14"/>
        <v>群馬県片品村</v>
      </c>
      <c r="K513" s="8" t="s">
        <v>4117</v>
      </c>
      <c r="N513" s="20" t="str">
        <f t="shared" si="15"/>
        <v>-</v>
      </c>
      <c r="O513" s="30"/>
      <c r="P513" s="27"/>
      <c r="Q513" s="27"/>
      <c r="R513" s="30"/>
      <c r="S513" s="27"/>
      <c r="T513" s="27"/>
      <c r="U513" s="8"/>
      <c r="V513" s="8"/>
      <c r="W513" s="25"/>
    </row>
    <row r="514" spans="5:23" x14ac:dyDescent="0.15">
      <c r="E514" s="29" t="s">
        <v>5940</v>
      </c>
      <c r="F514" s="8" t="s">
        <v>965</v>
      </c>
      <c r="G514" s="8" t="s">
        <v>1018</v>
      </c>
      <c r="H514" s="8" t="s">
        <v>967</v>
      </c>
      <c r="I514" s="8" t="s">
        <v>1019</v>
      </c>
      <c r="J514" s="8" t="str">
        <f t="shared" si="14"/>
        <v>群馬県川場村</v>
      </c>
      <c r="K514" s="8" t="s">
        <v>4118</v>
      </c>
      <c r="N514" s="20" t="str">
        <f t="shared" si="15"/>
        <v>-</v>
      </c>
      <c r="O514" s="30"/>
      <c r="P514" s="27"/>
      <c r="Q514" s="27"/>
      <c r="R514" s="30"/>
      <c r="S514" s="27"/>
      <c r="T514" s="27"/>
      <c r="U514" s="8"/>
      <c r="V514" s="8"/>
      <c r="W514" s="25"/>
    </row>
    <row r="515" spans="5:23" x14ac:dyDescent="0.15">
      <c r="E515" s="29" t="s">
        <v>5941</v>
      </c>
      <c r="F515" s="8" t="s">
        <v>965</v>
      </c>
      <c r="G515" s="8" t="s">
        <v>770</v>
      </c>
      <c r="H515" s="8" t="s">
        <v>967</v>
      </c>
      <c r="I515" s="8" t="s">
        <v>771</v>
      </c>
      <c r="J515" s="8" t="str">
        <f t="shared" si="14"/>
        <v>群馬県昭和村</v>
      </c>
      <c r="K515" s="8" t="s">
        <v>4119</v>
      </c>
      <c r="N515" s="20" t="str">
        <f t="shared" si="15"/>
        <v>-</v>
      </c>
      <c r="O515" s="30"/>
      <c r="P515" s="27"/>
      <c r="Q515" s="27"/>
      <c r="R515" s="30"/>
      <c r="S515" s="27"/>
      <c r="T515" s="27"/>
      <c r="U515" s="8"/>
      <c r="V515" s="8"/>
      <c r="W515" s="25"/>
    </row>
    <row r="516" spans="5:23" x14ac:dyDescent="0.15">
      <c r="E516" s="29" t="s">
        <v>5942</v>
      </c>
      <c r="F516" s="8" t="s">
        <v>965</v>
      </c>
      <c r="G516" s="8" t="s">
        <v>1020</v>
      </c>
      <c r="H516" s="8" t="s">
        <v>967</v>
      </c>
      <c r="I516" s="8" t="s">
        <v>1021</v>
      </c>
      <c r="J516" s="8" t="str">
        <f t="shared" ref="J516:J579" si="16">F516&amp;G516</f>
        <v>群馬県みなかみ町</v>
      </c>
      <c r="K516" s="8" t="s">
        <v>4120</v>
      </c>
      <c r="N516" s="20" t="str">
        <f t="shared" ref="N516:N579" si="17">O516&amp;"-"&amp;R516</f>
        <v>-</v>
      </c>
      <c r="O516" s="30"/>
      <c r="P516" s="27"/>
      <c r="Q516" s="27"/>
      <c r="R516" s="30"/>
      <c r="S516" s="27"/>
      <c r="T516" s="27"/>
      <c r="U516" s="8"/>
      <c r="V516" s="8"/>
      <c r="W516" s="25"/>
    </row>
    <row r="517" spans="5:23" x14ac:dyDescent="0.15">
      <c r="E517" s="29" t="s">
        <v>5943</v>
      </c>
      <c r="F517" s="8" t="s">
        <v>965</v>
      </c>
      <c r="G517" s="8" t="s">
        <v>1022</v>
      </c>
      <c r="H517" s="8" t="s">
        <v>967</v>
      </c>
      <c r="I517" s="8" t="s">
        <v>1023</v>
      </c>
      <c r="J517" s="8" t="str">
        <f t="shared" si="16"/>
        <v>群馬県玉村町</v>
      </c>
      <c r="K517" s="8" t="s">
        <v>4121</v>
      </c>
      <c r="N517" s="20" t="str">
        <f t="shared" si="17"/>
        <v>-</v>
      </c>
      <c r="O517" s="30"/>
      <c r="P517" s="27"/>
      <c r="Q517" s="27"/>
      <c r="R517" s="30"/>
      <c r="S517" s="27"/>
      <c r="T517" s="27"/>
      <c r="U517" s="8"/>
      <c r="V517" s="8"/>
      <c r="W517" s="25"/>
    </row>
    <row r="518" spans="5:23" x14ac:dyDescent="0.15">
      <c r="E518" s="29" t="s">
        <v>5944</v>
      </c>
      <c r="F518" s="8" t="s">
        <v>965</v>
      </c>
      <c r="G518" s="8" t="s">
        <v>1024</v>
      </c>
      <c r="H518" s="8" t="s">
        <v>967</v>
      </c>
      <c r="I518" s="8" t="s">
        <v>1025</v>
      </c>
      <c r="J518" s="8" t="str">
        <f t="shared" si="16"/>
        <v>群馬県板倉町</v>
      </c>
      <c r="K518" s="8" t="s">
        <v>4122</v>
      </c>
      <c r="N518" s="20" t="str">
        <f t="shared" si="17"/>
        <v>-</v>
      </c>
      <c r="O518" s="30"/>
      <c r="P518" s="27"/>
      <c r="Q518" s="27"/>
      <c r="R518" s="30"/>
      <c r="S518" s="27"/>
      <c r="T518" s="27"/>
      <c r="U518" s="8"/>
      <c r="V518" s="8"/>
      <c r="W518" s="25"/>
    </row>
    <row r="519" spans="5:23" x14ac:dyDescent="0.15">
      <c r="E519" s="29" t="s">
        <v>5945</v>
      </c>
      <c r="F519" s="8" t="s">
        <v>965</v>
      </c>
      <c r="G519" s="8" t="s">
        <v>1026</v>
      </c>
      <c r="H519" s="8" t="s">
        <v>967</v>
      </c>
      <c r="I519" s="8" t="s">
        <v>1027</v>
      </c>
      <c r="J519" s="8" t="str">
        <f t="shared" si="16"/>
        <v>群馬県明和町</v>
      </c>
      <c r="K519" s="8" t="s">
        <v>4123</v>
      </c>
      <c r="N519" s="20" t="str">
        <f t="shared" si="17"/>
        <v>-</v>
      </c>
      <c r="O519" s="30"/>
      <c r="P519" s="27"/>
      <c r="Q519" s="27"/>
      <c r="R519" s="30"/>
      <c r="S519" s="27"/>
      <c r="T519" s="27"/>
      <c r="U519" s="8"/>
      <c r="V519" s="8"/>
      <c r="W519" s="25"/>
    </row>
    <row r="520" spans="5:23" x14ac:dyDescent="0.15">
      <c r="E520" s="29" t="s">
        <v>5946</v>
      </c>
      <c r="F520" s="8" t="s">
        <v>965</v>
      </c>
      <c r="G520" s="8" t="s">
        <v>1028</v>
      </c>
      <c r="H520" s="8" t="s">
        <v>967</v>
      </c>
      <c r="I520" s="8" t="s">
        <v>1029</v>
      </c>
      <c r="J520" s="8" t="str">
        <f t="shared" si="16"/>
        <v>群馬県千代田町</v>
      </c>
      <c r="K520" s="8" t="s">
        <v>4124</v>
      </c>
      <c r="N520" s="20" t="str">
        <f t="shared" si="17"/>
        <v>-</v>
      </c>
      <c r="O520" s="30"/>
      <c r="P520" s="27"/>
      <c r="Q520" s="27"/>
      <c r="R520" s="30"/>
      <c r="S520" s="27"/>
      <c r="T520" s="27"/>
      <c r="U520" s="8"/>
      <c r="V520" s="8"/>
      <c r="W520" s="25"/>
    </row>
    <row r="521" spans="5:23" x14ac:dyDescent="0.15">
      <c r="E521" s="29" t="s">
        <v>5947</v>
      </c>
      <c r="F521" s="8" t="s">
        <v>965</v>
      </c>
      <c r="G521" s="8" t="s">
        <v>1030</v>
      </c>
      <c r="H521" s="8" t="s">
        <v>967</v>
      </c>
      <c r="I521" s="8" t="s">
        <v>1031</v>
      </c>
      <c r="J521" s="8" t="str">
        <f t="shared" si="16"/>
        <v>群馬県大泉町</v>
      </c>
      <c r="K521" s="8" t="s">
        <v>4125</v>
      </c>
      <c r="N521" s="20" t="str">
        <f t="shared" si="17"/>
        <v>-</v>
      </c>
      <c r="O521" s="30"/>
      <c r="P521" s="27"/>
      <c r="Q521" s="27"/>
      <c r="R521" s="30"/>
      <c r="S521" s="27"/>
      <c r="T521" s="27"/>
      <c r="U521" s="8"/>
      <c r="V521" s="8"/>
      <c r="W521" s="25"/>
    </row>
    <row r="522" spans="5:23" x14ac:dyDescent="0.15">
      <c r="E522" s="29" t="s">
        <v>5948</v>
      </c>
      <c r="F522" s="8" t="s">
        <v>965</v>
      </c>
      <c r="G522" s="8" t="s">
        <v>1032</v>
      </c>
      <c r="H522" s="8" t="s">
        <v>967</v>
      </c>
      <c r="I522" s="8" t="s">
        <v>1033</v>
      </c>
      <c r="J522" s="8" t="str">
        <f t="shared" si="16"/>
        <v>群馬県邑楽町</v>
      </c>
      <c r="K522" s="8" t="s">
        <v>4126</v>
      </c>
      <c r="N522" s="20" t="str">
        <f t="shared" si="17"/>
        <v>-</v>
      </c>
      <c r="O522" s="30"/>
      <c r="P522" s="27"/>
      <c r="Q522" s="27"/>
      <c r="R522" s="30"/>
      <c r="S522" s="27"/>
      <c r="T522" s="27"/>
      <c r="U522" s="8"/>
      <c r="V522" s="8"/>
      <c r="W522" s="25"/>
    </row>
    <row r="523" spans="5:23" x14ac:dyDescent="0.15">
      <c r="E523" s="29" t="s">
        <v>5949</v>
      </c>
      <c r="F523" s="8" t="s">
        <v>1034</v>
      </c>
      <c r="G523" s="11"/>
      <c r="H523" s="8" t="s">
        <v>1036</v>
      </c>
      <c r="I523" s="8" t="s">
        <v>7221</v>
      </c>
      <c r="J523" s="8" t="str">
        <f t="shared" si="16"/>
        <v>埼玉県</v>
      </c>
      <c r="K523" s="8" t="s">
        <v>4127</v>
      </c>
      <c r="N523" s="20" t="str">
        <f t="shared" si="17"/>
        <v>-</v>
      </c>
      <c r="O523" s="30"/>
      <c r="P523" s="27"/>
      <c r="Q523" s="27"/>
      <c r="R523" s="30"/>
      <c r="S523" s="27"/>
      <c r="T523" s="27"/>
      <c r="U523" s="8"/>
      <c r="V523" s="8"/>
      <c r="W523" s="25"/>
    </row>
    <row r="524" spans="5:23" x14ac:dyDescent="0.15">
      <c r="E524" s="29" t="s">
        <v>5950</v>
      </c>
      <c r="F524" s="8" t="s">
        <v>1034</v>
      </c>
      <c r="G524" s="8" t="s">
        <v>1035</v>
      </c>
      <c r="H524" s="8" t="s">
        <v>1036</v>
      </c>
      <c r="I524" s="8" t="s">
        <v>1037</v>
      </c>
      <c r="J524" s="8" t="str">
        <f t="shared" si="16"/>
        <v>埼玉県さいたま市</v>
      </c>
      <c r="K524" s="8" t="s">
        <v>4128</v>
      </c>
      <c r="N524" s="20" t="str">
        <f t="shared" si="17"/>
        <v>-</v>
      </c>
      <c r="O524" s="30"/>
      <c r="P524" s="27"/>
      <c r="Q524" s="27"/>
      <c r="R524" s="30"/>
      <c r="S524" s="27"/>
      <c r="T524" s="27"/>
      <c r="U524" s="8"/>
      <c r="V524" s="8"/>
      <c r="W524" s="25"/>
    </row>
    <row r="525" spans="5:23" x14ac:dyDescent="0.15">
      <c r="E525" s="29" t="s">
        <v>5951</v>
      </c>
      <c r="F525" s="8" t="s">
        <v>1034</v>
      </c>
      <c r="G525" s="8" t="s">
        <v>1038</v>
      </c>
      <c r="H525" s="8" t="s">
        <v>1036</v>
      </c>
      <c r="I525" s="8" t="s">
        <v>1039</v>
      </c>
      <c r="J525" s="8" t="str">
        <f t="shared" si="16"/>
        <v>埼玉県川越市</v>
      </c>
      <c r="K525" s="8" t="s">
        <v>4129</v>
      </c>
      <c r="N525" s="20" t="str">
        <f t="shared" si="17"/>
        <v>-</v>
      </c>
      <c r="O525" s="30"/>
      <c r="P525" s="27"/>
      <c r="Q525" s="27"/>
      <c r="R525" s="30"/>
      <c r="S525" s="27"/>
      <c r="T525" s="27"/>
      <c r="U525" s="8"/>
      <c r="V525" s="8"/>
      <c r="W525" s="25"/>
    </row>
    <row r="526" spans="5:23" x14ac:dyDescent="0.15">
      <c r="E526" s="29" t="s">
        <v>5952</v>
      </c>
      <c r="F526" s="8" t="s">
        <v>1034</v>
      </c>
      <c r="G526" s="8" t="s">
        <v>1040</v>
      </c>
      <c r="H526" s="8" t="s">
        <v>1036</v>
      </c>
      <c r="I526" s="8" t="s">
        <v>1041</v>
      </c>
      <c r="J526" s="8" t="str">
        <f t="shared" si="16"/>
        <v>埼玉県熊谷市</v>
      </c>
      <c r="K526" s="8" t="s">
        <v>4130</v>
      </c>
      <c r="N526" s="20" t="str">
        <f t="shared" si="17"/>
        <v>-</v>
      </c>
      <c r="O526" s="30"/>
      <c r="P526" s="27"/>
      <c r="Q526" s="27"/>
      <c r="R526" s="30"/>
      <c r="S526" s="27"/>
      <c r="T526" s="27"/>
      <c r="U526" s="8"/>
      <c r="V526" s="8"/>
      <c r="W526" s="25"/>
    </row>
    <row r="527" spans="5:23" x14ac:dyDescent="0.15">
      <c r="E527" s="29" t="s">
        <v>5953</v>
      </c>
      <c r="F527" s="8" t="s">
        <v>1034</v>
      </c>
      <c r="G527" s="8" t="s">
        <v>1042</v>
      </c>
      <c r="H527" s="8" t="s">
        <v>1036</v>
      </c>
      <c r="I527" s="8" t="s">
        <v>1043</v>
      </c>
      <c r="J527" s="8" t="str">
        <f t="shared" si="16"/>
        <v>埼玉県川口市</v>
      </c>
      <c r="K527" s="8" t="s">
        <v>4131</v>
      </c>
      <c r="N527" s="20" t="str">
        <f t="shared" si="17"/>
        <v>-</v>
      </c>
      <c r="O527" s="30"/>
      <c r="P527" s="27"/>
      <c r="Q527" s="27"/>
      <c r="R527" s="30"/>
      <c r="S527" s="27"/>
      <c r="T527" s="27"/>
      <c r="U527" s="8"/>
      <c r="V527" s="8"/>
      <c r="W527" s="25"/>
    </row>
    <row r="528" spans="5:23" x14ac:dyDescent="0.15">
      <c r="E528" s="29" t="s">
        <v>5954</v>
      </c>
      <c r="F528" s="8" t="s">
        <v>1034</v>
      </c>
      <c r="G528" s="8" t="s">
        <v>1044</v>
      </c>
      <c r="H528" s="8" t="s">
        <v>1036</v>
      </c>
      <c r="I528" s="8" t="s">
        <v>1045</v>
      </c>
      <c r="J528" s="8" t="str">
        <f t="shared" si="16"/>
        <v>埼玉県行田市</v>
      </c>
      <c r="K528" s="8" t="s">
        <v>4132</v>
      </c>
      <c r="N528" s="20" t="str">
        <f t="shared" si="17"/>
        <v>-</v>
      </c>
      <c r="O528" s="30"/>
      <c r="P528" s="27"/>
      <c r="Q528" s="27"/>
      <c r="R528" s="30"/>
      <c r="S528" s="27"/>
      <c r="T528" s="27"/>
      <c r="U528" s="8"/>
      <c r="V528" s="8"/>
      <c r="W528" s="25"/>
    </row>
    <row r="529" spans="5:23" x14ac:dyDescent="0.15">
      <c r="E529" s="29" t="s">
        <v>5955</v>
      </c>
      <c r="F529" s="8" t="s">
        <v>1034</v>
      </c>
      <c r="G529" s="8" t="s">
        <v>1046</v>
      </c>
      <c r="H529" s="8" t="s">
        <v>1036</v>
      </c>
      <c r="I529" s="8" t="s">
        <v>1047</v>
      </c>
      <c r="J529" s="8" t="str">
        <f t="shared" si="16"/>
        <v>埼玉県秩父市</v>
      </c>
      <c r="K529" s="8" t="s">
        <v>4133</v>
      </c>
      <c r="N529" s="20" t="str">
        <f t="shared" si="17"/>
        <v>-</v>
      </c>
      <c r="O529" s="30"/>
      <c r="P529" s="27"/>
      <c r="Q529" s="27"/>
      <c r="R529" s="30"/>
      <c r="S529" s="27"/>
      <c r="T529" s="27"/>
      <c r="U529" s="8"/>
      <c r="V529" s="8"/>
      <c r="W529" s="25"/>
    </row>
    <row r="530" spans="5:23" x14ac:dyDescent="0.15">
      <c r="E530" s="29" t="s">
        <v>5956</v>
      </c>
      <c r="F530" s="8" t="s">
        <v>1034</v>
      </c>
      <c r="G530" s="8" t="s">
        <v>1048</v>
      </c>
      <c r="H530" s="8" t="s">
        <v>1036</v>
      </c>
      <c r="I530" s="8" t="s">
        <v>1049</v>
      </c>
      <c r="J530" s="8" t="str">
        <f t="shared" si="16"/>
        <v>埼玉県所沢市</v>
      </c>
      <c r="K530" s="8" t="s">
        <v>4134</v>
      </c>
      <c r="N530" s="20" t="str">
        <f t="shared" si="17"/>
        <v>-</v>
      </c>
      <c r="O530" s="30"/>
      <c r="P530" s="27"/>
      <c r="Q530" s="27"/>
      <c r="R530" s="30"/>
      <c r="S530" s="27"/>
      <c r="T530" s="27"/>
      <c r="U530" s="8"/>
      <c r="V530" s="8"/>
      <c r="W530" s="25"/>
    </row>
    <row r="531" spans="5:23" x14ac:dyDescent="0.15">
      <c r="E531" s="29" t="s">
        <v>5957</v>
      </c>
      <c r="F531" s="8" t="s">
        <v>1034</v>
      </c>
      <c r="G531" s="8" t="s">
        <v>1050</v>
      </c>
      <c r="H531" s="8" t="s">
        <v>1036</v>
      </c>
      <c r="I531" s="8" t="s">
        <v>1051</v>
      </c>
      <c r="J531" s="8" t="str">
        <f t="shared" si="16"/>
        <v>埼玉県飯能市</v>
      </c>
      <c r="K531" s="8" t="s">
        <v>4135</v>
      </c>
      <c r="N531" s="20" t="str">
        <f t="shared" si="17"/>
        <v>-</v>
      </c>
      <c r="O531" s="30"/>
      <c r="P531" s="27"/>
      <c r="Q531" s="27"/>
      <c r="R531" s="30"/>
      <c r="S531" s="27"/>
      <c r="T531" s="27"/>
      <c r="U531" s="8"/>
      <c r="V531" s="8"/>
      <c r="W531" s="25"/>
    </row>
    <row r="532" spans="5:23" x14ac:dyDescent="0.15">
      <c r="E532" s="29" t="s">
        <v>5958</v>
      </c>
      <c r="F532" s="8" t="s">
        <v>1034</v>
      </c>
      <c r="G532" s="8" t="s">
        <v>1052</v>
      </c>
      <c r="H532" s="8" t="s">
        <v>1036</v>
      </c>
      <c r="I532" s="8" t="s">
        <v>1053</v>
      </c>
      <c r="J532" s="8" t="str">
        <f t="shared" si="16"/>
        <v>埼玉県加須市</v>
      </c>
      <c r="K532" s="8" t="s">
        <v>4136</v>
      </c>
      <c r="N532" s="20" t="str">
        <f t="shared" si="17"/>
        <v>-</v>
      </c>
      <c r="O532" s="30"/>
      <c r="P532" s="27"/>
      <c r="Q532" s="27"/>
      <c r="R532" s="30"/>
      <c r="S532" s="27"/>
      <c r="T532" s="27"/>
      <c r="U532" s="8"/>
      <c r="V532" s="8"/>
      <c r="W532" s="25"/>
    </row>
    <row r="533" spans="5:23" x14ac:dyDescent="0.15">
      <c r="E533" s="29" t="s">
        <v>5959</v>
      </c>
      <c r="F533" s="8" t="s">
        <v>1034</v>
      </c>
      <c r="G533" s="8" t="s">
        <v>1054</v>
      </c>
      <c r="H533" s="8" t="s">
        <v>1036</v>
      </c>
      <c r="I533" s="8" t="s">
        <v>1055</v>
      </c>
      <c r="J533" s="8" t="str">
        <f t="shared" si="16"/>
        <v>埼玉県本庄市</v>
      </c>
      <c r="K533" s="8" t="s">
        <v>4137</v>
      </c>
      <c r="N533" s="20" t="str">
        <f t="shared" si="17"/>
        <v>-</v>
      </c>
      <c r="O533" s="30"/>
      <c r="P533" s="27"/>
      <c r="Q533" s="27"/>
      <c r="R533" s="30"/>
      <c r="S533" s="27"/>
      <c r="T533" s="27"/>
      <c r="U533" s="8"/>
      <c r="V533" s="8"/>
      <c r="W533" s="25"/>
    </row>
    <row r="534" spans="5:23" x14ac:dyDescent="0.15">
      <c r="E534" s="29" t="s">
        <v>5960</v>
      </c>
      <c r="F534" s="8" t="s">
        <v>1034</v>
      </c>
      <c r="G534" s="8" t="s">
        <v>1056</v>
      </c>
      <c r="H534" s="8" t="s">
        <v>1036</v>
      </c>
      <c r="I534" s="8" t="s">
        <v>1057</v>
      </c>
      <c r="J534" s="8" t="str">
        <f t="shared" si="16"/>
        <v>埼玉県東松山市</v>
      </c>
      <c r="K534" s="8" t="s">
        <v>4138</v>
      </c>
      <c r="N534" s="20" t="str">
        <f t="shared" si="17"/>
        <v>-</v>
      </c>
      <c r="O534" s="30"/>
      <c r="P534" s="27"/>
      <c r="Q534" s="27"/>
      <c r="R534" s="30"/>
      <c r="S534" s="27"/>
      <c r="T534" s="27"/>
      <c r="U534" s="8"/>
      <c r="V534" s="8"/>
      <c r="W534" s="25"/>
    </row>
    <row r="535" spans="5:23" x14ac:dyDescent="0.15">
      <c r="E535" s="29" t="s">
        <v>5961</v>
      </c>
      <c r="F535" s="8" t="s">
        <v>1034</v>
      </c>
      <c r="G535" s="8" t="s">
        <v>1058</v>
      </c>
      <c r="H535" s="8" t="s">
        <v>1036</v>
      </c>
      <c r="I535" s="8" t="s">
        <v>1059</v>
      </c>
      <c r="J535" s="8" t="str">
        <f t="shared" si="16"/>
        <v>埼玉県春日部市</v>
      </c>
      <c r="K535" s="8" t="s">
        <v>4139</v>
      </c>
      <c r="N535" s="20" t="str">
        <f t="shared" si="17"/>
        <v>-</v>
      </c>
      <c r="O535" s="30"/>
      <c r="P535" s="27"/>
      <c r="Q535" s="27"/>
      <c r="R535" s="30"/>
      <c r="S535" s="27"/>
      <c r="T535" s="27"/>
      <c r="U535" s="8"/>
      <c r="V535" s="8"/>
      <c r="W535" s="25"/>
    </row>
    <row r="536" spans="5:23" x14ac:dyDescent="0.15">
      <c r="E536" s="29" t="s">
        <v>5962</v>
      </c>
      <c r="F536" s="8" t="s">
        <v>1034</v>
      </c>
      <c r="G536" s="8" t="s">
        <v>1060</v>
      </c>
      <c r="H536" s="8" t="s">
        <v>1036</v>
      </c>
      <c r="I536" s="8" t="s">
        <v>1061</v>
      </c>
      <c r="J536" s="8" t="str">
        <f t="shared" si="16"/>
        <v>埼玉県狭山市</v>
      </c>
      <c r="K536" s="8" t="s">
        <v>4140</v>
      </c>
      <c r="N536" s="20" t="str">
        <f t="shared" si="17"/>
        <v>-</v>
      </c>
      <c r="O536" s="30"/>
      <c r="P536" s="27"/>
      <c r="Q536" s="27"/>
      <c r="R536" s="30"/>
      <c r="S536" s="27"/>
      <c r="T536" s="27"/>
      <c r="U536" s="8"/>
      <c r="V536" s="8"/>
      <c r="W536" s="25"/>
    </row>
    <row r="537" spans="5:23" x14ac:dyDescent="0.15">
      <c r="E537" s="29" t="s">
        <v>5963</v>
      </c>
      <c r="F537" s="8" t="s">
        <v>1034</v>
      </c>
      <c r="G537" s="8" t="s">
        <v>1062</v>
      </c>
      <c r="H537" s="8" t="s">
        <v>1036</v>
      </c>
      <c r="I537" s="8" t="s">
        <v>1063</v>
      </c>
      <c r="J537" s="8" t="str">
        <f t="shared" si="16"/>
        <v>埼玉県羽生市</v>
      </c>
      <c r="K537" s="8" t="s">
        <v>4141</v>
      </c>
      <c r="N537" s="20" t="str">
        <f t="shared" si="17"/>
        <v>-</v>
      </c>
      <c r="O537" s="30"/>
      <c r="P537" s="27"/>
      <c r="Q537" s="27"/>
      <c r="R537" s="30"/>
      <c r="S537" s="27"/>
      <c r="T537" s="27"/>
      <c r="U537" s="8"/>
      <c r="V537" s="8"/>
      <c r="W537" s="25"/>
    </row>
    <row r="538" spans="5:23" x14ac:dyDescent="0.15">
      <c r="E538" s="29" t="s">
        <v>5964</v>
      </c>
      <c r="F538" s="8" t="s">
        <v>1034</v>
      </c>
      <c r="G538" s="8" t="s">
        <v>1064</v>
      </c>
      <c r="H538" s="8" t="s">
        <v>1036</v>
      </c>
      <c r="I538" s="8" t="s">
        <v>1065</v>
      </c>
      <c r="J538" s="8" t="str">
        <f t="shared" si="16"/>
        <v>埼玉県鴻巣市</v>
      </c>
      <c r="K538" s="8" t="s">
        <v>4142</v>
      </c>
      <c r="N538" s="20" t="str">
        <f t="shared" si="17"/>
        <v>-</v>
      </c>
      <c r="O538" s="30"/>
      <c r="P538" s="27"/>
      <c r="Q538" s="27"/>
      <c r="R538" s="30"/>
      <c r="S538" s="27"/>
      <c r="T538" s="27"/>
      <c r="U538" s="8"/>
      <c r="V538" s="8"/>
      <c r="W538" s="25"/>
    </row>
    <row r="539" spans="5:23" x14ac:dyDescent="0.15">
      <c r="E539" s="29" t="s">
        <v>5965</v>
      </c>
      <c r="F539" s="8" t="s">
        <v>1034</v>
      </c>
      <c r="G539" s="8" t="s">
        <v>1066</v>
      </c>
      <c r="H539" s="8" t="s">
        <v>1036</v>
      </c>
      <c r="I539" s="8" t="s">
        <v>1067</v>
      </c>
      <c r="J539" s="8" t="str">
        <f t="shared" si="16"/>
        <v>埼玉県深谷市</v>
      </c>
      <c r="K539" s="8" t="s">
        <v>4143</v>
      </c>
      <c r="N539" s="20" t="str">
        <f t="shared" si="17"/>
        <v>-</v>
      </c>
      <c r="O539" s="30"/>
      <c r="P539" s="27"/>
      <c r="Q539" s="27"/>
      <c r="R539" s="30"/>
      <c r="S539" s="27"/>
      <c r="T539" s="27"/>
      <c r="U539" s="8"/>
      <c r="V539" s="8"/>
      <c r="W539" s="25"/>
    </row>
    <row r="540" spans="5:23" x14ac:dyDescent="0.15">
      <c r="E540" s="29" t="s">
        <v>5966</v>
      </c>
      <c r="F540" s="8" t="s">
        <v>1034</v>
      </c>
      <c r="G540" s="8" t="s">
        <v>1068</v>
      </c>
      <c r="H540" s="8" t="s">
        <v>1036</v>
      </c>
      <c r="I540" s="8" t="s">
        <v>1069</v>
      </c>
      <c r="J540" s="8" t="str">
        <f t="shared" si="16"/>
        <v>埼玉県上尾市</v>
      </c>
      <c r="K540" s="8" t="s">
        <v>4144</v>
      </c>
      <c r="N540" s="20" t="str">
        <f t="shared" si="17"/>
        <v>-</v>
      </c>
      <c r="O540" s="30"/>
      <c r="P540" s="27"/>
      <c r="Q540" s="27"/>
      <c r="R540" s="30"/>
      <c r="S540" s="27"/>
      <c r="T540" s="27"/>
      <c r="U540" s="8"/>
      <c r="V540" s="8"/>
      <c r="W540" s="25"/>
    </row>
    <row r="541" spans="5:23" x14ac:dyDescent="0.15">
      <c r="E541" s="29" t="s">
        <v>5967</v>
      </c>
      <c r="F541" s="8" t="s">
        <v>1034</v>
      </c>
      <c r="G541" s="8" t="s">
        <v>1070</v>
      </c>
      <c r="H541" s="8" t="s">
        <v>1036</v>
      </c>
      <c r="I541" s="8" t="s">
        <v>1071</v>
      </c>
      <c r="J541" s="8" t="str">
        <f t="shared" si="16"/>
        <v>埼玉県草加市</v>
      </c>
      <c r="K541" s="8" t="s">
        <v>4145</v>
      </c>
      <c r="N541" s="20" t="str">
        <f t="shared" si="17"/>
        <v>-</v>
      </c>
      <c r="O541" s="30"/>
      <c r="P541" s="27"/>
      <c r="Q541" s="27"/>
      <c r="R541" s="30"/>
      <c r="S541" s="27"/>
      <c r="T541" s="27"/>
      <c r="U541" s="8"/>
      <c r="V541" s="8"/>
      <c r="W541" s="25"/>
    </row>
    <row r="542" spans="5:23" x14ac:dyDescent="0.15">
      <c r="E542" s="29" t="s">
        <v>5968</v>
      </c>
      <c r="F542" s="8" t="s">
        <v>1034</v>
      </c>
      <c r="G542" s="8" t="s">
        <v>1072</v>
      </c>
      <c r="H542" s="8" t="s">
        <v>1036</v>
      </c>
      <c r="I542" s="8" t="s">
        <v>1073</v>
      </c>
      <c r="J542" s="8" t="str">
        <f t="shared" si="16"/>
        <v>埼玉県越谷市</v>
      </c>
      <c r="K542" s="8" t="s">
        <v>4146</v>
      </c>
      <c r="N542" s="20" t="str">
        <f t="shared" si="17"/>
        <v>-</v>
      </c>
      <c r="O542" s="30"/>
      <c r="P542" s="27"/>
      <c r="Q542" s="27"/>
      <c r="R542" s="30"/>
      <c r="S542" s="27"/>
      <c r="T542" s="27"/>
      <c r="U542" s="8"/>
      <c r="V542" s="8"/>
      <c r="W542" s="25"/>
    </row>
    <row r="543" spans="5:23" x14ac:dyDescent="0.15">
      <c r="E543" s="29" t="s">
        <v>5969</v>
      </c>
      <c r="F543" s="8" t="s">
        <v>1034</v>
      </c>
      <c r="G543" s="8" t="s">
        <v>1074</v>
      </c>
      <c r="H543" s="8" t="s">
        <v>1036</v>
      </c>
      <c r="I543" s="8" t="s">
        <v>1075</v>
      </c>
      <c r="J543" s="8" t="str">
        <f t="shared" si="16"/>
        <v>埼玉県蕨市</v>
      </c>
      <c r="K543" s="8" t="s">
        <v>4147</v>
      </c>
      <c r="N543" s="20" t="str">
        <f t="shared" si="17"/>
        <v>-</v>
      </c>
      <c r="O543" s="30"/>
      <c r="P543" s="27"/>
      <c r="Q543" s="27"/>
      <c r="R543" s="30"/>
      <c r="S543" s="27"/>
      <c r="T543" s="27"/>
      <c r="U543" s="8"/>
      <c r="V543" s="8"/>
      <c r="W543" s="25"/>
    </row>
    <row r="544" spans="5:23" x14ac:dyDescent="0.15">
      <c r="E544" s="29" t="s">
        <v>5970</v>
      </c>
      <c r="F544" s="8" t="s">
        <v>1034</v>
      </c>
      <c r="G544" s="8" t="s">
        <v>1076</v>
      </c>
      <c r="H544" s="8" t="s">
        <v>1036</v>
      </c>
      <c r="I544" s="8" t="s">
        <v>1077</v>
      </c>
      <c r="J544" s="8" t="str">
        <f t="shared" si="16"/>
        <v>埼玉県戸田市</v>
      </c>
      <c r="K544" s="8" t="s">
        <v>4148</v>
      </c>
      <c r="N544" s="20" t="str">
        <f t="shared" si="17"/>
        <v>-</v>
      </c>
      <c r="O544" s="30"/>
      <c r="P544" s="27"/>
      <c r="Q544" s="27"/>
      <c r="R544" s="30"/>
      <c r="S544" s="27"/>
      <c r="T544" s="27"/>
      <c r="U544" s="8"/>
      <c r="V544" s="8"/>
      <c r="W544" s="25"/>
    </row>
    <row r="545" spans="5:23" x14ac:dyDescent="0.15">
      <c r="E545" s="29" t="s">
        <v>5971</v>
      </c>
      <c r="F545" s="8" t="s">
        <v>1034</v>
      </c>
      <c r="G545" s="8" t="s">
        <v>1078</v>
      </c>
      <c r="H545" s="8" t="s">
        <v>1036</v>
      </c>
      <c r="I545" s="8" t="s">
        <v>1079</v>
      </c>
      <c r="J545" s="8" t="str">
        <f t="shared" si="16"/>
        <v>埼玉県入間市</v>
      </c>
      <c r="K545" s="8" t="s">
        <v>4149</v>
      </c>
      <c r="N545" s="20" t="str">
        <f t="shared" si="17"/>
        <v>-</v>
      </c>
      <c r="O545" s="30"/>
      <c r="P545" s="27"/>
      <c r="Q545" s="27"/>
      <c r="R545" s="30"/>
      <c r="S545" s="27"/>
      <c r="T545" s="27"/>
      <c r="U545" s="8"/>
      <c r="V545" s="8"/>
      <c r="W545" s="25"/>
    </row>
    <row r="546" spans="5:23" x14ac:dyDescent="0.15">
      <c r="E546" s="29" t="s">
        <v>5972</v>
      </c>
      <c r="F546" s="8" t="s">
        <v>1034</v>
      </c>
      <c r="G546" s="8" t="s">
        <v>1080</v>
      </c>
      <c r="H546" s="8" t="s">
        <v>1036</v>
      </c>
      <c r="I546" s="8" t="s">
        <v>1081</v>
      </c>
      <c r="J546" s="8" t="str">
        <f t="shared" si="16"/>
        <v>埼玉県朝霞市</v>
      </c>
      <c r="K546" s="8" t="s">
        <v>4150</v>
      </c>
      <c r="N546" s="20" t="str">
        <f t="shared" si="17"/>
        <v>-</v>
      </c>
      <c r="O546" s="30"/>
      <c r="P546" s="27"/>
      <c r="Q546" s="27"/>
      <c r="R546" s="30"/>
      <c r="S546" s="27"/>
      <c r="T546" s="27"/>
      <c r="U546" s="8"/>
      <c r="V546" s="8"/>
      <c r="W546" s="25"/>
    </row>
    <row r="547" spans="5:23" x14ac:dyDescent="0.15">
      <c r="E547" s="29" t="s">
        <v>5973</v>
      </c>
      <c r="F547" s="8" t="s">
        <v>1034</v>
      </c>
      <c r="G547" s="8" t="s">
        <v>1082</v>
      </c>
      <c r="H547" s="8" t="s">
        <v>1036</v>
      </c>
      <c r="I547" s="8" t="s">
        <v>1083</v>
      </c>
      <c r="J547" s="8" t="str">
        <f t="shared" si="16"/>
        <v>埼玉県志木市</v>
      </c>
      <c r="K547" s="8" t="s">
        <v>4151</v>
      </c>
      <c r="N547" s="20" t="str">
        <f t="shared" si="17"/>
        <v>-</v>
      </c>
      <c r="O547" s="30"/>
      <c r="P547" s="27"/>
      <c r="Q547" s="27"/>
      <c r="R547" s="30"/>
      <c r="S547" s="27"/>
      <c r="T547" s="27"/>
      <c r="U547" s="8"/>
      <c r="V547" s="8"/>
      <c r="W547" s="25"/>
    </row>
    <row r="548" spans="5:23" x14ac:dyDescent="0.15">
      <c r="E548" s="29" t="s">
        <v>5974</v>
      </c>
      <c r="F548" s="8" t="s">
        <v>1034</v>
      </c>
      <c r="G548" s="8" t="s">
        <v>1084</v>
      </c>
      <c r="H548" s="8" t="s">
        <v>1036</v>
      </c>
      <c r="I548" s="8" t="s">
        <v>1085</v>
      </c>
      <c r="J548" s="8" t="str">
        <f t="shared" si="16"/>
        <v>埼玉県和光市</v>
      </c>
      <c r="K548" s="8" t="s">
        <v>4152</v>
      </c>
      <c r="N548" s="20" t="str">
        <f t="shared" si="17"/>
        <v>-</v>
      </c>
      <c r="O548" s="30"/>
      <c r="P548" s="27"/>
      <c r="Q548" s="27"/>
      <c r="R548" s="30"/>
      <c r="S548" s="27"/>
      <c r="T548" s="27"/>
      <c r="U548" s="8"/>
      <c r="V548" s="8"/>
      <c r="W548" s="25"/>
    </row>
    <row r="549" spans="5:23" x14ac:dyDescent="0.15">
      <c r="E549" s="29" t="s">
        <v>5975</v>
      </c>
      <c r="F549" s="8" t="s">
        <v>1034</v>
      </c>
      <c r="G549" s="8" t="s">
        <v>1086</v>
      </c>
      <c r="H549" s="8" t="s">
        <v>1036</v>
      </c>
      <c r="I549" s="8" t="s">
        <v>1087</v>
      </c>
      <c r="J549" s="8" t="str">
        <f t="shared" si="16"/>
        <v>埼玉県新座市</v>
      </c>
      <c r="K549" s="8" t="s">
        <v>4153</v>
      </c>
      <c r="N549" s="20" t="str">
        <f t="shared" si="17"/>
        <v>-</v>
      </c>
      <c r="O549" s="30"/>
      <c r="P549" s="27"/>
      <c r="Q549" s="27"/>
      <c r="R549" s="30"/>
      <c r="S549" s="27"/>
      <c r="T549" s="27"/>
      <c r="U549" s="8"/>
      <c r="V549" s="8"/>
      <c r="W549" s="25"/>
    </row>
    <row r="550" spans="5:23" x14ac:dyDescent="0.15">
      <c r="E550" s="29" t="s">
        <v>5976</v>
      </c>
      <c r="F550" s="8" t="s">
        <v>1034</v>
      </c>
      <c r="G550" s="8" t="s">
        <v>1088</v>
      </c>
      <c r="H550" s="8" t="s">
        <v>1036</v>
      </c>
      <c r="I550" s="8" t="s">
        <v>1089</v>
      </c>
      <c r="J550" s="8" t="str">
        <f t="shared" si="16"/>
        <v>埼玉県桶川市</v>
      </c>
      <c r="K550" s="8" t="s">
        <v>4154</v>
      </c>
      <c r="N550" s="20" t="str">
        <f t="shared" si="17"/>
        <v>-</v>
      </c>
      <c r="O550" s="30"/>
      <c r="P550" s="27"/>
      <c r="Q550" s="27"/>
      <c r="R550" s="30"/>
      <c r="S550" s="27"/>
      <c r="T550" s="27"/>
      <c r="U550" s="8"/>
      <c r="V550" s="8"/>
      <c r="W550" s="25"/>
    </row>
    <row r="551" spans="5:23" x14ac:dyDescent="0.15">
      <c r="E551" s="29" t="s">
        <v>5977</v>
      </c>
      <c r="F551" s="8" t="s">
        <v>1034</v>
      </c>
      <c r="G551" s="8" t="s">
        <v>1090</v>
      </c>
      <c r="H551" s="8" t="s">
        <v>1036</v>
      </c>
      <c r="I551" s="8" t="s">
        <v>1091</v>
      </c>
      <c r="J551" s="8" t="str">
        <f t="shared" si="16"/>
        <v>埼玉県久喜市</v>
      </c>
      <c r="K551" s="8" t="s">
        <v>4155</v>
      </c>
      <c r="N551" s="20" t="str">
        <f t="shared" si="17"/>
        <v>-</v>
      </c>
      <c r="O551" s="30"/>
      <c r="P551" s="27"/>
      <c r="Q551" s="27"/>
      <c r="R551" s="30"/>
      <c r="S551" s="27"/>
      <c r="T551" s="27"/>
      <c r="U551" s="8"/>
      <c r="V551" s="8"/>
      <c r="W551" s="25"/>
    </row>
    <row r="552" spans="5:23" x14ac:dyDescent="0.15">
      <c r="E552" s="29" t="s">
        <v>5978</v>
      </c>
      <c r="F552" s="8" t="s">
        <v>1034</v>
      </c>
      <c r="G552" s="8" t="s">
        <v>1092</v>
      </c>
      <c r="H552" s="8" t="s">
        <v>1036</v>
      </c>
      <c r="I552" s="8" t="s">
        <v>1093</v>
      </c>
      <c r="J552" s="8" t="str">
        <f t="shared" si="16"/>
        <v>埼玉県北本市</v>
      </c>
      <c r="K552" s="8" t="s">
        <v>4156</v>
      </c>
      <c r="N552" s="20" t="str">
        <f t="shared" si="17"/>
        <v>-</v>
      </c>
      <c r="O552" s="30"/>
      <c r="P552" s="27"/>
      <c r="Q552" s="27"/>
      <c r="R552" s="30"/>
      <c r="S552" s="27"/>
      <c r="T552" s="27"/>
      <c r="U552" s="8"/>
      <c r="V552" s="8"/>
      <c r="W552" s="25"/>
    </row>
    <row r="553" spans="5:23" x14ac:dyDescent="0.15">
      <c r="E553" s="29" t="s">
        <v>5979</v>
      </c>
      <c r="F553" s="8" t="s">
        <v>1034</v>
      </c>
      <c r="G553" s="8" t="s">
        <v>1094</v>
      </c>
      <c r="H553" s="8" t="s">
        <v>1036</v>
      </c>
      <c r="I553" s="8" t="s">
        <v>1095</v>
      </c>
      <c r="J553" s="8" t="str">
        <f t="shared" si="16"/>
        <v>埼玉県八潮市</v>
      </c>
      <c r="K553" s="8" t="s">
        <v>4157</v>
      </c>
      <c r="N553" s="20" t="str">
        <f t="shared" si="17"/>
        <v>-</v>
      </c>
      <c r="O553" s="30"/>
      <c r="P553" s="27"/>
      <c r="Q553" s="27"/>
      <c r="R553" s="30"/>
      <c r="S553" s="27"/>
      <c r="T553" s="27"/>
      <c r="U553" s="8"/>
      <c r="V553" s="8"/>
      <c r="W553" s="25"/>
    </row>
    <row r="554" spans="5:23" x14ac:dyDescent="0.15">
      <c r="E554" s="29" t="s">
        <v>5980</v>
      </c>
      <c r="F554" s="8" t="s">
        <v>1034</v>
      </c>
      <c r="G554" s="8" t="s">
        <v>1096</v>
      </c>
      <c r="H554" s="8" t="s">
        <v>1036</v>
      </c>
      <c r="I554" s="8" t="s">
        <v>1097</v>
      </c>
      <c r="J554" s="8" t="str">
        <f t="shared" si="16"/>
        <v>埼玉県富士見市</v>
      </c>
      <c r="K554" s="8" t="s">
        <v>4158</v>
      </c>
      <c r="N554" s="20" t="str">
        <f t="shared" si="17"/>
        <v>-</v>
      </c>
      <c r="O554" s="30"/>
      <c r="P554" s="27"/>
      <c r="Q554" s="27"/>
      <c r="R554" s="30"/>
      <c r="S554" s="27"/>
      <c r="T554" s="27"/>
      <c r="U554" s="8"/>
      <c r="V554" s="8"/>
      <c r="W554" s="25"/>
    </row>
    <row r="555" spans="5:23" x14ac:dyDescent="0.15">
      <c r="E555" s="29" t="s">
        <v>5981</v>
      </c>
      <c r="F555" s="8" t="s">
        <v>1034</v>
      </c>
      <c r="G555" s="8" t="s">
        <v>1098</v>
      </c>
      <c r="H555" s="8" t="s">
        <v>1036</v>
      </c>
      <c r="I555" s="8" t="s">
        <v>1099</v>
      </c>
      <c r="J555" s="8" t="str">
        <f t="shared" si="16"/>
        <v>埼玉県三郷市</v>
      </c>
      <c r="K555" s="8" t="s">
        <v>4159</v>
      </c>
      <c r="N555" s="20" t="str">
        <f t="shared" si="17"/>
        <v>-</v>
      </c>
      <c r="O555" s="30"/>
      <c r="P555" s="27"/>
      <c r="Q555" s="27"/>
      <c r="R555" s="30"/>
      <c r="S555" s="27"/>
      <c r="T555" s="27"/>
      <c r="U555" s="8"/>
      <c r="V555" s="8"/>
      <c r="W555" s="25"/>
    </row>
    <row r="556" spans="5:23" x14ac:dyDescent="0.15">
      <c r="E556" s="29" t="s">
        <v>5982</v>
      </c>
      <c r="F556" s="8" t="s">
        <v>1034</v>
      </c>
      <c r="G556" s="8" t="s">
        <v>1100</v>
      </c>
      <c r="H556" s="8" t="s">
        <v>1036</v>
      </c>
      <c r="I556" s="8" t="s">
        <v>1101</v>
      </c>
      <c r="J556" s="8" t="str">
        <f t="shared" si="16"/>
        <v>埼玉県蓮田市</v>
      </c>
      <c r="K556" s="8" t="s">
        <v>4160</v>
      </c>
      <c r="N556" s="20" t="str">
        <f t="shared" si="17"/>
        <v>-</v>
      </c>
      <c r="O556" s="30"/>
      <c r="P556" s="27"/>
      <c r="Q556" s="27"/>
      <c r="R556" s="30"/>
      <c r="S556" s="27"/>
      <c r="T556" s="27"/>
      <c r="U556" s="8"/>
      <c r="V556" s="8"/>
      <c r="W556" s="25"/>
    </row>
    <row r="557" spans="5:23" x14ac:dyDescent="0.15">
      <c r="E557" s="29" t="s">
        <v>5983</v>
      </c>
      <c r="F557" s="8" t="s">
        <v>1034</v>
      </c>
      <c r="G557" s="8" t="s">
        <v>1102</v>
      </c>
      <c r="H557" s="8" t="s">
        <v>1036</v>
      </c>
      <c r="I557" s="8" t="s">
        <v>1103</v>
      </c>
      <c r="J557" s="8" t="str">
        <f t="shared" si="16"/>
        <v>埼玉県坂戸市</v>
      </c>
      <c r="K557" s="8" t="s">
        <v>4161</v>
      </c>
      <c r="N557" s="20" t="str">
        <f t="shared" si="17"/>
        <v>-</v>
      </c>
      <c r="O557" s="30"/>
      <c r="P557" s="27"/>
      <c r="Q557" s="27"/>
      <c r="R557" s="30"/>
      <c r="S557" s="27"/>
      <c r="T557" s="27"/>
      <c r="U557" s="8"/>
      <c r="V557" s="8"/>
      <c r="W557" s="25"/>
    </row>
    <row r="558" spans="5:23" x14ac:dyDescent="0.15">
      <c r="E558" s="29" t="s">
        <v>5984</v>
      </c>
      <c r="F558" s="8" t="s">
        <v>1034</v>
      </c>
      <c r="G558" s="8" t="s">
        <v>1104</v>
      </c>
      <c r="H558" s="8" t="s">
        <v>1036</v>
      </c>
      <c r="I558" s="8" t="s">
        <v>3457</v>
      </c>
      <c r="J558" s="8" t="str">
        <f t="shared" si="16"/>
        <v>埼玉県幸手市</v>
      </c>
      <c r="K558" s="8" t="s">
        <v>4162</v>
      </c>
      <c r="N558" s="20" t="str">
        <f t="shared" si="17"/>
        <v>-</v>
      </c>
      <c r="O558" s="30"/>
      <c r="P558" s="27"/>
      <c r="Q558" s="27"/>
      <c r="R558" s="30"/>
      <c r="S558" s="27"/>
      <c r="T558" s="27"/>
      <c r="U558" s="8"/>
      <c r="V558" s="8"/>
      <c r="W558" s="25"/>
    </row>
    <row r="559" spans="5:23" x14ac:dyDescent="0.15">
      <c r="E559" s="29" t="s">
        <v>5985</v>
      </c>
      <c r="F559" s="8" t="s">
        <v>1034</v>
      </c>
      <c r="G559" s="8" t="s">
        <v>1105</v>
      </c>
      <c r="H559" s="8" t="s">
        <v>1036</v>
      </c>
      <c r="I559" s="8" t="s">
        <v>1106</v>
      </c>
      <c r="J559" s="8" t="str">
        <f t="shared" si="16"/>
        <v>埼玉県鶴ヶ島市</v>
      </c>
      <c r="K559" s="8" t="s">
        <v>4163</v>
      </c>
      <c r="N559" s="20" t="str">
        <f t="shared" si="17"/>
        <v>-</v>
      </c>
      <c r="O559" s="30"/>
      <c r="P559" s="27"/>
      <c r="Q559" s="27"/>
      <c r="R559" s="30"/>
      <c r="S559" s="27"/>
      <c r="T559" s="27"/>
      <c r="U559" s="8"/>
      <c r="V559" s="8"/>
      <c r="W559" s="25"/>
    </row>
    <row r="560" spans="5:23" x14ac:dyDescent="0.15">
      <c r="E560" s="29" t="s">
        <v>5986</v>
      </c>
      <c r="F560" s="8" t="s">
        <v>1034</v>
      </c>
      <c r="G560" s="8" t="s">
        <v>1107</v>
      </c>
      <c r="H560" s="8" t="s">
        <v>1036</v>
      </c>
      <c r="I560" s="8" t="s">
        <v>1108</v>
      </c>
      <c r="J560" s="8" t="str">
        <f t="shared" si="16"/>
        <v>埼玉県日高市</v>
      </c>
      <c r="K560" s="8" t="s">
        <v>4164</v>
      </c>
      <c r="N560" s="20" t="str">
        <f t="shared" si="17"/>
        <v>-</v>
      </c>
      <c r="O560" s="30"/>
      <c r="P560" s="27"/>
      <c r="Q560" s="27"/>
      <c r="R560" s="30"/>
      <c r="S560" s="27"/>
      <c r="T560" s="27"/>
      <c r="U560" s="8"/>
      <c r="V560" s="8"/>
      <c r="W560" s="25"/>
    </row>
    <row r="561" spans="5:23" x14ac:dyDescent="0.15">
      <c r="E561" s="29" t="s">
        <v>5987</v>
      </c>
      <c r="F561" s="8" t="s">
        <v>1034</v>
      </c>
      <c r="G561" s="8" t="s">
        <v>1109</v>
      </c>
      <c r="H561" s="8" t="s">
        <v>1036</v>
      </c>
      <c r="I561" s="8" t="s">
        <v>1110</v>
      </c>
      <c r="J561" s="8" t="str">
        <f t="shared" si="16"/>
        <v>埼玉県吉川市</v>
      </c>
      <c r="K561" s="8" t="s">
        <v>4165</v>
      </c>
      <c r="N561" s="20" t="str">
        <f t="shared" si="17"/>
        <v>-</v>
      </c>
      <c r="O561" s="30"/>
      <c r="P561" s="27"/>
      <c r="Q561" s="27"/>
      <c r="R561" s="30"/>
      <c r="S561" s="27"/>
      <c r="T561" s="27"/>
      <c r="U561" s="8"/>
      <c r="V561" s="8"/>
      <c r="W561" s="25"/>
    </row>
    <row r="562" spans="5:23" x14ac:dyDescent="0.15">
      <c r="E562" s="29" t="s">
        <v>5988</v>
      </c>
      <c r="F562" s="8" t="s">
        <v>1034</v>
      </c>
      <c r="G562" s="8" t="s">
        <v>1111</v>
      </c>
      <c r="H562" s="8" t="s">
        <v>1036</v>
      </c>
      <c r="I562" s="8" t="s">
        <v>1112</v>
      </c>
      <c r="J562" s="8" t="str">
        <f t="shared" si="16"/>
        <v>埼玉県ふじみ野市</v>
      </c>
      <c r="K562" s="8" t="s">
        <v>4166</v>
      </c>
      <c r="N562" s="20" t="str">
        <f t="shared" si="17"/>
        <v>-</v>
      </c>
      <c r="O562" s="30"/>
      <c r="P562" s="27"/>
      <c r="Q562" s="27"/>
      <c r="R562" s="30"/>
      <c r="S562" s="27"/>
      <c r="T562" s="27"/>
      <c r="U562" s="8"/>
      <c r="V562" s="8"/>
      <c r="W562" s="25"/>
    </row>
    <row r="563" spans="5:23" x14ac:dyDescent="0.15">
      <c r="E563" s="29" t="s">
        <v>5989</v>
      </c>
      <c r="F563" s="8" t="s">
        <v>1034</v>
      </c>
      <c r="G563" s="8" t="s">
        <v>5990</v>
      </c>
      <c r="H563" s="8" t="s">
        <v>1036</v>
      </c>
      <c r="I563" s="8" t="s">
        <v>3458</v>
      </c>
      <c r="J563" s="8" t="str">
        <f t="shared" si="16"/>
        <v>埼玉県白岡市</v>
      </c>
      <c r="K563" s="8" t="s">
        <v>4167</v>
      </c>
      <c r="N563" s="20" t="str">
        <f t="shared" si="17"/>
        <v>-</v>
      </c>
      <c r="O563" s="30"/>
      <c r="P563" s="27"/>
      <c r="Q563" s="27"/>
      <c r="R563" s="30"/>
      <c r="S563" s="27"/>
      <c r="T563" s="27"/>
      <c r="U563" s="8"/>
      <c r="V563" s="8"/>
      <c r="W563" s="25"/>
    </row>
    <row r="564" spans="5:23" x14ac:dyDescent="0.15">
      <c r="E564" s="29" t="s">
        <v>5991</v>
      </c>
      <c r="F564" s="8" t="s">
        <v>1034</v>
      </c>
      <c r="G564" s="8" t="s">
        <v>1113</v>
      </c>
      <c r="H564" s="8" t="s">
        <v>1036</v>
      </c>
      <c r="I564" s="8" t="s">
        <v>1114</v>
      </c>
      <c r="J564" s="8" t="str">
        <f t="shared" si="16"/>
        <v>埼玉県伊奈町</v>
      </c>
      <c r="K564" s="8" t="s">
        <v>4168</v>
      </c>
      <c r="N564" s="20" t="str">
        <f t="shared" si="17"/>
        <v>-</v>
      </c>
      <c r="O564" s="30"/>
      <c r="P564" s="27"/>
      <c r="Q564" s="27"/>
      <c r="R564" s="30"/>
      <c r="S564" s="27"/>
      <c r="T564" s="27"/>
      <c r="U564" s="8"/>
      <c r="V564" s="8"/>
      <c r="W564" s="25"/>
    </row>
    <row r="565" spans="5:23" x14ac:dyDescent="0.15">
      <c r="E565" s="29" t="s">
        <v>5992</v>
      </c>
      <c r="F565" s="8" t="s">
        <v>1034</v>
      </c>
      <c r="G565" s="8" t="s">
        <v>1115</v>
      </c>
      <c r="H565" s="8" t="s">
        <v>1036</v>
      </c>
      <c r="I565" s="8" t="s">
        <v>1116</v>
      </c>
      <c r="J565" s="8" t="str">
        <f t="shared" si="16"/>
        <v>埼玉県三芳町</v>
      </c>
      <c r="K565" s="8" t="s">
        <v>4169</v>
      </c>
      <c r="N565" s="20" t="str">
        <f t="shared" si="17"/>
        <v>-</v>
      </c>
      <c r="O565" s="30"/>
      <c r="P565" s="27"/>
      <c r="Q565" s="27"/>
      <c r="R565" s="30"/>
      <c r="S565" s="27"/>
      <c r="T565" s="27"/>
      <c r="U565" s="8"/>
      <c r="V565" s="8"/>
      <c r="W565" s="25"/>
    </row>
    <row r="566" spans="5:23" x14ac:dyDescent="0.15">
      <c r="E566" s="29" t="s">
        <v>5993</v>
      </c>
      <c r="F566" s="8" t="s">
        <v>1034</v>
      </c>
      <c r="G566" s="8" t="s">
        <v>1117</v>
      </c>
      <c r="H566" s="8" t="s">
        <v>1036</v>
      </c>
      <c r="I566" s="8" t="s">
        <v>1118</v>
      </c>
      <c r="J566" s="8" t="str">
        <f t="shared" si="16"/>
        <v>埼玉県毛呂山町</v>
      </c>
      <c r="K566" s="8" t="s">
        <v>4170</v>
      </c>
      <c r="N566" s="20" t="str">
        <f t="shared" si="17"/>
        <v>-</v>
      </c>
      <c r="O566" s="30"/>
      <c r="P566" s="27"/>
      <c r="Q566" s="27"/>
      <c r="R566" s="30"/>
      <c r="S566" s="27"/>
      <c r="T566" s="27"/>
      <c r="U566" s="8"/>
      <c r="V566" s="8"/>
      <c r="W566" s="25"/>
    </row>
    <row r="567" spans="5:23" x14ac:dyDescent="0.15">
      <c r="E567" s="29" t="s">
        <v>5994</v>
      </c>
      <c r="F567" s="8" t="s">
        <v>1034</v>
      </c>
      <c r="G567" s="8" t="s">
        <v>1119</v>
      </c>
      <c r="H567" s="8" t="s">
        <v>1036</v>
      </c>
      <c r="I567" s="8" t="s">
        <v>1120</v>
      </c>
      <c r="J567" s="8" t="str">
        <f t="shared" si="16"/>
        <v>埼玉県越生町</v>
      </c>
      <c r="K567" s="8" t="s">
        <v>4171</v>
      </c>
      <c r="N567" s="20" t="str">
        <f t="shared" si="17"/>
        <v>-</v>
      </c>
      <c r="O567" s="30"/>
      <c r="P567" s="27"/>
      <c r="Q567" s="27"/>
      <c r="R567" s="30"/>
      <c r="S567" s="27"/>
      <c r="T567" s="27"/>
      <c r="U567" s="8"/>
      <c r="V567" s="8"/>
      <c r="W567" s="25"/>
    </row>
    <row r="568" spans="5:23" x14ac:dyDescent="0.15">
      <c r="E568" s="29" t="s">
        <v>5995</v>
      </c>
      <c r="F568" s="8" t="s">
        <v>1034</v>
      </c>
      <c r="G568" s="8" t="s">
        <v>1121</v>
      </c>
      <c r="H568" s="8" t="s">
        <v>1036</v>
      </c>
      <c r="I568" s="8" t="s">
        <v>1122</v>
      </c>
      <c r="J568" s="8" t="str">
        <f t="shared" si="16"/>
        <v>埼玉県滑川町</v>
      </c>
      <c r="K568" s="8" t="s">
        <v>4172</v>
      </c>
      <c r="N568" s="20" t="str">
        <f t="shared" si="17"/>
        <v>-</v>
      </c>
      <c r="O568" s="30"/>
      <c r="P568" s="27"/>
      <c r="Q568" s="27"/>
      <c r="R568" s="30"/>
      <c r="S568" s="27"/>
      <c r="T568" s="27"/>
      <c r="U568" s="8"/>
      <c r="V568" s="8"/>
      <c r="W568" s="25"/>
    </row>
    <row r="569" spans="5:23" x14ac:dyDescent="0.15">
      <c r="E569" s="29" t="s">
        <v>5996</v>
      </c>
      <c r="F569" s="8" t="s">
        <v>1034</v>
      </c>
      <c r="G569" s="8" t="s">
        <v>1123</v>
      </c>
      <c r="H569" s="8" t="s">
        <v>1036</v>
      </c>
      <c r="I569" s="8" t="s">
        <v>1124</v>
      </c>
      <c r="J569" s="8" t="str">
        <f t="shared" si="16"/>
        <v>埼玉県嵐山町</v>
      </c>
      <c r="K569" s="8" t="s">
        <v>4173</v>
      </c>
      <c r="N569" s="20" t="str">
        <f t="shared" si="17"/>
        <v>-</v>
      </c>
      <c r="O569" s="30"/>
      <c r="P569" s="27"/>
      <c r="Q569" s="27"/>
      <c r="R569" s="30"/>
      <c r="S569" s="27"/>
      <c r="T569" s="27"/>
      <c r="U569" s="8"/>
      <c r="V569" s="8"/>
      <c r="W569" s="25"/>
    </row>
    <row r="570" spans="5:23" x14ac:dyDescent="0.15">
      <c r="E570" s="29" t="s">
        <v>5997</v>
      </c>
      <c r="F570" s="8" t="s">
        <v>1034</v>
      </c>
      <c r="G570" s="8" t="s">
        <v>1125</v>
      </c>
      <c r="H570" s="8" t="s">
        <v>1036</v>
      </c>
      <c r="I570" s="8" t="s">
        <v>1126</v>
      </c>
      <c r="J570" s="8" t="str">
        <f t="shared" si="16"/>
        <v>埼玉県小川町</v>
      </c>
      <c r="K570" s="8" t="s">
        <v>4174</v>
      </c>
      <c r="N570" s="20" t="str">
        <f t="shared" si="17"/>
        <v>-</v>
      </c>
      <c r="O570" s="30"/>
      <c r="P570" s="27"/>
      <c r="Q570" s="27"/>
      <c r="R570" s="30"/>
      <c r="S570" s="27"/>
      <c r="T570" s="27"/>
      <c r="U570" s="8"/>
      <c r="V570" s="8"/>
      <c r="W570" s="25"/>
    </row>
    <row r="571" spans="5:23" x14ac:dyDescent="0.15">
      <c r="E571" s="29" t="s">
        <v>5998</v>
      </c>
      <c r="F571" s="8" t="s">
        <v>1034</v>
      </c>
      <c r="G571" s="8" t="s">
        <v>1127</v>
      </c>
      <c r="H571" s="8" t="s">
        <v>1036</v>
      </c>
      <c r="I571" s="8" t="s">
        <v>1128</v>
      </c>
      <c r="J571" s="8" t="str">
        <f t="shared" si="16"/>
        <v>埼玉県川島町</v>
      </c>
      <c r="K571" s="8" t="s">
        <v>4175</v>
      </c>
      <c r="N571" s="20" t="str">
        <f t="shared" si="17"/>
        <v>-</v>
      </c>
      <c r="O571" s="30"/>
      <c r="P571" s="27"/>
      <c r="Q571" s="27"/>
      <c r="R571" s="30"/>
      <c r="S571" s="27"/>
      <c r="T571" s="27"/>
      <c r="U571" s="8"/>
      <c r="V571" s="8"/>
      <c r="W571" s="25"/>
    </row>
    <row r="572" spans="5:23" x14ac:dyDescent="0.15">
      <c r="E572" s="29" t="s">
        <v>5999</v>
      </c>
      <c r="F572" s="8" t="s">
        <v>1034</v>
      </c>
      <c r="G572" s="8" t="s">
        <v>1129</v>
      </c>
      <c r="H572" s="8" t="s">
        <v>1036</v>
      </c>
      <c r="I572" s="8" t="s">
        <v>1130</v>
      </c>
      <c r="J572" s="8" t="str">
        <f t="shared" si="16"/>
        <v>埼玉県吉見町</v>
      </c>
      <c r="K572" s="8" t="s">
        <v>4176</v>
      </c>
      <c r="N572" s="20" t="str">
        <f t="shared" si="17"/>
        <v>-</v>
      </c>
      <c r="O572" s="30"/>
      <c r="P572" s="27"/>
      <c r="Q572" s="27"/>
      <c r="R572" s="30"/>
      <c r="S572" s="27"/>
      <c r="T572" s="27"/>
      <c r="U572" s="8"/>
      <c r="V572" s="8"/>
      <c r="W572" s="25"/>
    </row>
    <row r="573" spans="5:23" x14ac:dyDescent="0.15">
      <c r="E573" s="29" t="s">
        <v>6000</v>
      </c>
      <c r="F573" s="8" t="s">
        <v>1034</v>
      </c>
      <c r="G573" s="8" t="s">
        <v>1131</v>
      </c>
      <c r="H573" s="8" t="s">
        <v>1036</v>
      </c>
      <c r="I573" s="8" t="s">
        <v>1132</v>
      </c>
      <c r="J573" s="8" t="str">
        <f t="shared" si="16"/>
        <v>埼玉県鳩山町</v>
      </c>
      <c r="K573" s="8" t="s">
        <v>4177</v>
      </c>
      <c r="N573" s="20" t="str">
        <f t="shared" si="17"/>
        <v>-</v>
      </c>
      <c r="O573" s="30"/>
      <c r="P573" s="27"/>
      <c r="Q573" s="27"/>
      <c r="R573" s="30"/>
      <c r="S573" s="27"/>
      <c r="T573" s="27"/>
      <c r="U573" s="8"/>
      <c r="V573" s="8"/>
      <c r="W573" s="25"/>
    </row>
    <row r="574" spans="5:23" x14ac:dyDescent="0.15">
      <c r="E574" s="29" t="s">
        <v>6001</v>
      </c>
      <c r="F574" s="8" t="s">
        <v>1034</v>
      </c>
      <c r="G574" s="8" t="s">
        <v>1133</v>
      </c>
      <c r="H574" s="8" t="s">
        <v>1036</v>
      </c>
      <c r="I574" s="8" t="s">
        <v>1134</v>
      </c>
      <c r="J574" s="8" t="str">
        <f t="shared" si="16"/>
        <v>埼玉県ときがわ町</v>
      </c>
      <c r="K574" s="8" t="s">
        <v>4178</v>
      </c>
      <c r="N574" s="20" t="str">
        <f t="shared" si="17"/>
        <v>-</v>
      </c>
      <c r="O574" s="30"/>
      <c r="P574" s="27"/>
      <c r="Q574" s="27"/>
      <c r="R574" s="30"/>
      <c r="S574" s="27"/>
      <c r="T574" s="27"/>
      <c r="U574" s="8"/>
      <c r="V574" s="8"/>
      <c r="W574" s="25"/>
    </row>
    <row r="575" spans="5:23" x14ac:dyDescent="0.15">
      <c r="E575" s="29" t="s">
        <v>6002</v>
      </c>
      <c r="F575" s="8" t="s">
        <v>1034</v>
      </c>
      <c r="G575" s="8" t="s">
        <v>1135</v>
      </c>
      <c r="H575" s="8" t="s">
        <v>1036</v>
      </c>
      <c r="I575" s="8" t="s">
        <v>1136</v>
      </c>
      <c r="J575" s="8" t="str">
        <f t="shared" si="16"/>
        <v>埼玉県横瀬町</v>
      </c>
      <c r="K575" s="8" t="s">
        <v>4179</v>
      </c>
      <c r="N575" s="20" t="str">
        <f t="shared" si="17"/>
        <v>-</v>
      </c>
      <c r="O575" s="30"/>
      <c r="P575" s="27"/>
      <c r="Q575" s="27"/>
      <c r="R575" s="30"/>
      <c r="S575" s="27"/>
      <c r="T575" s="27"/>
      <c r="U575" s="8"/>
      <c r="V575" s="8"/>
      <c r="W575" s="25"/>
    </row>
    <row r="576" spans="5:23" x14ac:dyDescent="0.15">
      <c r="E576" s="29" t="s">
        <v>6003</v>
      </c>
      <c r="F576" s="8" t="s">
        <v>1034</v>
      </c>
      <c r="G576" s="8" t="s">
        <v>1137</v>
      </c>
      <c r="H576" s="8" t="s">
        <v>1036</v>
      </c>
      <c r="I576" s="8" t="s">
        <v>1138</v>
      </c>
      <c r="J576" s="8" t="str">
        <f t="shared" si="16"/>
        <v>埼玉県皆野町</v>
      </c>
      <c r="K576" s="8" t="s">
        <v>4180</v>
      </c>
      <c r="N576" s="20" t="str">
        <f t="shared" si="17"/>
        <v>-</v>
      </c>
      <c r="O576" s="30"/>
      <c r="P576" s="27"/>
      <c r="Q576" s="27"/>
      <c r="R576" s="30"/>
      <c r="S576" s="27"/>
      <c r="T576" s="27"/>
      <c r="U576" s="8"/>
      <c r="V576" s="8"/>
      <c r="W576" s="25"/>
    </row>
    <row r="577" spans="5:23" x14ac:dyDescent="0.15">
      <c r="E577" s="29" t="s">
        <v>6004</v>
      </c>
      <c r="F577" s="8" t="s">
        <v>1034</v>
      </c>
      <c r="G577" s="8" t="s">
        <v>1139</v>
      </c>
      <c r="H577" s="8" t="s">
        <v>1036</v>
      </c>
      <c r="I577" s="8" t="s">
        <v>1140</v>
      </c>
      <c r="J577" s="8" t="str">
        <f t="shared" si="16"/>
        <v>埼玉県長瀞町</v>
      </c>
      <c r="K577" s="8" t="s">
        <v>4181</v>
      </c>
      <c r="N577" s="20" t="str">
        <f t="shared" si="17"/>
        <v>-</v>
      </c>
      <c r="O577" s="30"/>
      <c r="P577" s="27"/>
      <c r="Q577" s="27"/>
      <c r="R577" s="30"/>
      <c r="S577" s="27"/>
      <c r="T577" s="27"/>
      <c r="U577" s="8"/>
      <c r="V577" s="8"/>
      <c r="W577" s="25"/>
    </row>
    <row r="578" spans="5:23" x14ac:dyDescent="0.15">
      <c r="E578" s="29" t="s">
        <v>6005</v>
      </c>
      <c r="F578" s="8" t="s">
        <v>1034</v>
      </c>
      <c r="G578" s="8" t="s">
        <v>1141</v>
      </c>
      <c r="H578" s="8" t="s">
        <v>1036</v>
      </c>
      <c r="I578" s="8" t="s">
        <v>1142</v>
      </c>
      <c r="J578" s="8" t="str">
        <f t="shared" si="16"/>
        <v>埼玉県小鹿野町</v>
      </c>
      <c r="K578" s="8" t="s">
        <v>4182</v>
      </c>
      <c r="N578" s="20" t="str">
        <f t="shared" si="17"/>
        <v>-</v>
      </c>
      <c r="O578" s="30"/>
      <c r="P578" s="27"/>
      <c r="Q578" s="27"/>
      <c r="R578" s="30"/>
      <c r="S578" s="27"/>
      <c r="T578" s="27"/>
      <c r="U578" s="8"/>
      <c r="V578" s="8"/>
      <c r="W578" s="25"/>
    </row>
    <row r="579" spans="5:23" x14ac:dyDescent="0.15">
      <c r="E579" s="29" t="s">
        <v>6006</v>
      </c>
      <c r="F579" s="8" t="s">
        <v>1034</v>
      </c>
      <c r="G579" s="8" t="s">
        <v>1143</v>
      </c>
      <c r="H579" s="8" t="s">
        <v>1036</v>
      </c>
      <c r="I579" s="8" t="s">
        <v>1144</v>
      </c>
      <c r="J579" s="8" t="str">
        <f t="shared" si="16"/>
        <v>埼玉県東秩父村</v>
      </c>
      <c r="K579" s="8" t="s">
        <v>4183</v>
      </c>
      <c r="N579" s="20" t="str">
        <f t="shared" si="17"/>
        <v>-</v>
      </c>
      <c r="O579" s="30"/>
      <c r="P579" s="27"/>
      <c r="Q579" s="27"/>
      <c r="R579" s="30"/>
      <c r="S579" s="27"/>
      <c r="T579" s="27"/>
      <c r="U579" s="8"/>
      <c r="V579" s="8"/>
      <c r="W579" s="25"/>
    </row>
    <row r="580" spans="5:23" x14ac:dyDescent="0.15">
      <c r="E580" s="29" t="s">
        <v>6007</v>
      </c>
      <c r="F580" s="8" t="s">
        <v>1034</v>
      </c>
      <c r="G580" s="8" t="s">
        <v>578</v>
      </c>
      <c r="H580" s="8" t="s">
        <v>1036</v>
      </c>
      <c r="I580" s="8" t="s">
        <v>579</v>
      </c>
      <c r="J580" s="8" t="str">
        <f t="shared" ref="J580:J643" si="18">F580&amp;G580</f>
        <v>埼玉県美里町</v>
      </c>
      <c r="K580" s="8" t="s">
        <v>4184</v>
      </c>
      <c r="N580" s="20" t="str">
        <f t="shared" ref="N580:N643" si="19">O580&amp;"-"&amp;R580</f>
        <v>-</v>
      </c>
      <c r="O580" s="30"/>
      <c r="P580" s="27"/>
      <c r="Q580" s="27"/>
      <c r="R580" s="30"/>
      <c r="S580" s="27"/>
      <c r="T580" s="27"/>
      <c r="U580" s="8"/>
      <c r="V580" s="8"/>
      <c r="W580" s="25"/>
    </row>
    <row r="581" spans="5:23" x14ac:dyDescent="0.15">
      <c r="E581" s="29" t="s">
        <v>6008</v>
      </c>
      <c r="F581" s="8" t="s">
        <v>1034</v>
      </c>
      <c r="G581" s="8" t="s">
        <v>1145</v>
      </c>
      <c r="H581" s="8" t="s">
        <v>1036</v>
      </c>
      <c r="I581" s="8" t="s">
        <v>1146</v>
      </c>
      <c r="J581" s="8" t="str">
        <f t="shared" si="18"/>
        <v>埼玉県神川町</v>
      </c>
      <c r="K581" s="8" t="s">
        <v>4185</v>
      </c>
      <c r="N581" s="20" t="str">
        <f t="shared" si="19"/>
        <v>-</v>
      </c>
      <c r="O581" s="30"/>
      <c r="P581" s="27"/>
      <c r="Q581" s="27"/>
      <c r="R581" s="30"/>
      <c r="S581" s="27"/>
      <c r="T581" s="27"/>
      <c r="U581" s="8"/>
      <c r="V581" s="8"/>
      <c r="W581" s="25"/>
    </row>
    <row r="582" spans="5:23" x14ac:dyDescent="0.15">
      <c r="E582" s="29" t="s">
        <v>6009</v>
      </c>
      <c r="F582" s="8" t="s">
        <v>1034</v>
      </c>
      <c r="G582" s="8" t="s">
        <v>1147</v>
      </c>
      <c r="H582" s="8" t="s">
        <v>1036</v>
      </c>
      <c r="I582" s="8" t="s">
        <v>1148</v>
      </c>
      <c r="J582" s="8" t="str">
        <f t="shared" si="18"/>
        <v>埼玉県上里町</v>
      </c>
      <c r="K582" s="8" t="s">
        <v>4186</v>
      </c>
      <c r="N582" s="20" t="str">
        <f t="shared" si="19"/>
        <v>-</v>
      </c>
      <c r="O582" s="30"/>
      <c r="P582" s="27"/>
      <c r="Q582" s="27"/>
      <c r="R582" s="30"/>
      <c r="S582" s="27"/>
      <c r="T582" s="27"/>
      <c r="U582" s="8"/>
      <c r="V582" s="8"/>
      <c r="W582" s="25"/>
    </row>
    <row r="583" spans="5:23" x14ac:dyDescent="0.15">
      <c r="E583" s="29" t="s">
        <v>6010</v>
      </c>
      <c r="F583" s="8" t="s">
        <v>1034</v>
      </c>
      <c r="G583" s="8" t="s">
        <v>1149</v>
      </c>
      <c r="H583" s="8" t="s">
        <v>1036</v>
      </c>
      <c r="I583" s="8" t="s">
        <v>1150</v>
      </c>
      <c r="J583" s="8" t="str">
        <f t="shared" si="18"/>
        <v>埼玉県寄居町</v>
      </c>
      <c r="K583" s="8" t="s">
        <v>4187</v>
      </c>
      <c r="N583" s="20" t="str">
        <f t="shared" si="19"/>
        <v>-</v>
      </c>
      <c r="O583" s="30"/>
      <c r="P583" s="27"/>
      <c r="Q583" s="27"/>
      <c r="R583" s="30"/>
      <c r="S583" s="27"/>
      <c r="T583" s="27"/>
      <c r="U583" s="8"/>
      <c r="V583" s="8"/>
      <c r="W583" s="25"/>
    </row>
    <row r="584" spans="5:23" x14ac:dyDescent="0.15">
      <c r="E584" s="29" t="s">
        <v>6011</v>
      </c>
      <c r="F584" s="8" t="s">
        <v>1034</v>
      </c>
      <c r="G584" s="8" t="s">
        <v>1151</v>
      </c>
      <c r="H584" s="8" t="s">
        <v>1036</v>
      </c>
      <c r="I584" s="8" t="s">
        <v>1152</v>
      </c>
      <c r="J584" s="8" t="str">
        <f t="shared" si="18"/>
        <v>埼玉県宮代町</v>
      </c>
      <c r="K584" s="8" t="s">
        <v>4188</v>
      </c>
      <c r="N584" s="20" t="str">
        <f t="shared" si="19"/>
        <v>-</v>
      </c>
      <c r="O584" s="30"/>
      <c r="P584" s="27"/>
      <c r="Q584" s="27"/>
      <c r="R584" s="30"/>
      <c r="S584" s="27"/>
      <c r="T584" s="27"/>
      <c r="U584" s="8"/>
      <c r="V584" s="8"/>
      <c r="W584" s="25"/>
    </row>
    <row r="585" spans="5:23" x14ac:dyDescent="0.15">
      <c r="E585" s="29" t="s">
        <v>6012</v>
      </c>
      <c r="F585" s="8" t="s">
        <v>1034</v>
      </c>
      <c r="G585" s="8" t="s">
        <v>1153</v>
      </c>
      <c r="H585" s="8" t="s">
        <v>1036</v>
      </c>
      <c r="I585" s="8" t="s">
        <v>1154</v>
      </c>
      <c r="J585" s="8" t="str">
        <f t="shared" si="18"/>
        <v>埼玉県杉戸町</v>
      </c>
      <c r="K585" s="8" t="s">
        <v>4189</v>
      </c>
      <c r="N585" s="20" t="str">
        <f t="shared" si="19"/>
        <v>-</v>
      </c>
      <c r="O585" s="30"/>
      <c r="P585" s="27"/>
      <c r="Q585" s="27"/>
      <c r="R585" s="30"/>
      <c r="S585" s="27"/>
      <c r="T585" s="27"/>
      <c r="U585" s="8"/>
      <c r="V585" s="8"/>
      <c r="W585" s="25"/>
    </row>
    <row r="586" spans="5:23" x14ac:dyDescent="0.15">
      <c r="E586" s="29" t="s">
        <v>6013</v>
      </c>
      <c r="F586" s="8" t="s">
        <v>1034</v>
      </c>
      <c r="G586" s="8" t="s">
        <v>1155</v>
      </c>
      <c r="H586" s="8" t="s">
        <v>1036</v>
      </c>
      <c r="I586" s="8" t="s">
        <v>1156</v>
      </c>
      <c r="J586" s="8" t="str">
        <f t="shared" si="18"/>
        <v>埼玉県松伏町</v>
      </c>
      <c r="K586" s="8" t="s">
        <v>4190</v>
      </c>
      <c r="N586" s="20" t="str">
        <f t="shared" si="19"/>
        <v>-</v>
      </c>
      <c r="O586" s="30"/>
      <c r="P586" s="27"/>
      <c r="Q586" s="27"/>
      <c r="R586" s="30"/>
      <c r="S586" s="27"/>
      <c r="T586" s="27"/>
      <c r="U586" s="8"/>
      <c r="V586" s="8"/>
      <c r="W586" s="25"/>
    </row>
    <row r="587" spans="5:23" x14ac:dyDescent="0.15">
      <c r="E587" s="29" t="s">
        <v>6014</v>
      </c>
      <c r="F587" s="8" t="s">
        <v>1157</v>
      </c>
      <c r="G587" s="11"/>
      <c r="H587" s="8" t="s">
        <v>1159</v>
      </c>
      <c r="I587" s="8" t="s">
        <v>7221</v>
      </c>
      <c r="J587" s="8" t="str">
        <f t="shared" si="18"/>
        <v>千葉県</v>
      </c>
      <c r="K587" s="8" t="s">
        <v>4191</v>
      </c>
      <c r="N587" s="20" t="str">
        <f t="shared" si="19"/>
        <v>-</v>
      </c>
      <c r="O587" s="30"/>
      <c r="P587" s="27"/>
      <c r="Q587" s="27"/>
      <c r="R587" s="30"/>
      <c r="S587" s="27"/>
      <c r="T587" s="27"/>
      <c r="U587" s="8"/>
      <c r="V587" s="8"/>
      <c r="W587" s="25"/>
    </row>
    <row r="588" spans="5:23" x14ac:dyDescent="0.15">
      <c r="E588" s="29" t="s">
        <v>6015</v>
      </c>
      <c r="F588" s="8" t="s">
        <v>1157</v>
      </c>
      <c r="G588" s="8" t="s">
        <v>1158</v>
      </c>
      <c r="H588" s="8" t="s">
        <v>1159</v>
      </c>
      <c r="I588" s="8" t="s">
        <v>1160</v>
      </c>
      <c r="J588" s="8" t="str">
        <f t="shared" si="18"/>
        <v>千葉県千葉市</v>
      </c>
      <c r="K588" s="8" t="s">
        <v>4192</v>
      </c>
      <c r="N588" s="20" t="str">
        <f t="shared" si="19"/>
        <v>-</v>
      </c>
      <c r="O588" s="30"/>
      <c r="P588" s="27"/>
      <c r="Q588" s="27"/>
      <c r="R588" s="30"/>
      <c r="S588" s="27"/>
      <c r="T588" s="27"/>
      <c r="U588" s="8"/>
      <c r="V588" s="8"/>
      <c r="W588" s="25"/>
    </row>
    <row r="589" spans="5:23" x14ac:dyDescent="0.15">
      <c r="E589" s="29" t="s">
        <v>6016</v>
      </c>
      <c r="F589" s="8" t="s">
        <v>1157</v>
      </c>
      <c r="G589" s="8" t="s">
        <v>1161</v>
      </c>
      <c r="H589" s="8" t="s">
        <v>1159</v>
      </c>
      <c r="I589" s="8" t="s">
        <v>1162</v>
      </c>
      <c r="J589" s="8" t="str">
        <f t="shared" si="18"/>
        <v>千葉県銚子市</v>
      </c>
      <c r="K589" s="8" t="s">
        <v>4193</v>
      </c>
      <c r="N589" s="20" t="str">
        <f t="shared" si="19"/>
        <v>-</v>
      </c>
      <c r="O589" s="30"/>
      <c r="P589" s="27"/>
      <c r="Q589" s="27"/>
      <c r="R589" s="30"/>
      <c r="S589" s="27"/>
      <c r="T589" s="27"/>
      <c r="U589" s="8"/>
      <c r="V589" s="8"/>
      <c r="W589" s="25"/>
    </row>
    <row r="590" spans="5:23" x14ac:dyDescent="0.15">
      <c r="E590" s="29" t="s">
        <v>6017</v>
      </c>
      <c r="F590" s="8" t="s">
        <v>1157</v>
      </c>
      <c r="G590" s="8" t="s">
        <v>1163</v>
      </c>
      <c r="H590" s="8" t="s">
        <v>1159</v>
      </c>
      <c r="I590" s="8" t="s">
        <v>1164</v>
      </c>
      <c r="J590" s="8" t="str">
        <f t="shared" si="18"/>
        <v>千葉県市川市</v>
      </c>
      <c r="K590" s="8" t="s">
        <v>4194</v>
      </c>
      <c r="N590" s="20" t="str">
        <f t="shared" si="19"/>
        <v>-</v>
      </c>
      <c r="O590" s="30"/>
      <c r="P590" s="27"/>
      <c r="Q590" s="27"/>
      <c r="R590" s="30"/>
      <c r="S590" s="27"/>
      <c r="T590" s="27"/>
      <c r="U590" s="8"/>
      <c r="V590" s="8"/>
      <c r="W590" s="25"/>
    </row>
    <row r="591" spans="5:23" x14ac:dyDescent="0.15">
      <c r="E591" s="29" t="s">
        <v>6018</v>
      </c>
      <c r="F591" s="8" t="s">
        <v>1157</v>
      </c>
      <c r="G591" s="8" t="s">
        <v>1165</v>
      </c>
      <c r="H591" s="8" t="s">
        <v>1159</v>
      </c>
      <c r="I591" s="8" t="s">
        <v>1166</v>
      </c>
      <c r="J591" s="8" t="str">
        <f t="shared" si="18"/>
        <v>千葉県船橋市</v>
      </c>
      <c r="K591" s="8" t="s">
        <v>4195</v>
      </c>
      <c r="N591" s="20" t="str">
        <f t="shared" si="19"/>
        <v>-</v>
      </c>
      <c r="O591" s="30"/>
      <c r="P591" s="27"/>
      <c r="Q591" s="27"/>
      <c r="R591" s="30"/>
      <c r="S591" s="27"/>
      <c r="T591" s="27"/>
      <c r="U591" s="8"/>
      <c r="V591" s="8"/>
      <c r="W591" s="25"/>
    </row>
    <row r="592" spans="5:23" x14ac:dyDescent="0.15">
      <c r="E592" s="29" t="s">
        <v>6019</v>
      </c>
      <c r="F592" s="8" t="s">
        <v>1157</v>
      </c>
      <c r="G592" s="8" t="s">
        <v>1167</v>
      </c>
      <c r="H592" s="8" t="s">
        <v>1159</v>
      </c>
      <c r="I592" s="8" t="s">
        <v>1168</v>
      </c>
      <c r="J592" s="8" t="str">
        <f t="shared" si="18"/>
        <v>千葉県館山市</v>
      </c>
      <c r="K592" s="8" t="s">
        <v>4196</v>
      </c>
      <c r="N592" s="20" t="str">
        <f t="shared" si="19"/>
        <v>-</v>
      </c>
      <c r="O592" s="30"/>
      <c r="P592" s="27"/>
      <c r="Q592" s="27"/>
      <c r="R592" s="30"/>
      <c r="S592" s="27"/>
      <c r="T592" s="27"/>
      <c r="U592" s="8"/>
      <c r="V592" s="8"/>
      <c r="W592" s="25"/>
    </row>
    <row r="593" spans="5:23" x14ac:dyDescent="0.15">
      <c r="E593" s="29" t="s">
        <v>6020</v>
      </c>
      <c r="F593" s="8" t="s">
        <v>1157</v>
      </c>
      <c r="G593" s="8" t="s">
        <v>1169</v>
      </c>
      <c r="H593" s="8" t="s">
        <v>1159</v>
      </c>
      <c r="I593" s="8" t="s">
        <v>1170</v>
      </c>
      <c r="J593" s="8" t="str">
        <f t="shared" si="18"/>
        <v>千葉県木更津市</v>
      </c>
      <c r="K593" s="8" t="s">
        <v>4197</v>
      </c>
      <c r="N593" s="20" t="str">
        <f t="shared" si="19"/>
        <v>-</v>
      </c>
      <c r="O593" s="30"/>
      <c r="P593" s="27"/>
      <c r="Q593" s="27"/>
      <c r="R593" s="30"/>
      <c r="S593" s="27"/>
      <c r="T593" s="27"/>
      <c r="U593" s="8"/>
      <c r="V593" s="8"/>
      <c r="W593" s="25"/>
    </row>
    <row r="594" spans="5:23" x14ac:dyDescent="0.15">
      <c r="E594" s="29" t="s">
        <v>6021</v>
      </c>
      <c r="F594" s="8" t="s">
        <v>1157</v>
      </c>
      <c r="G594" s="8" t="s">
        <v>1171</v>
      </c>
      <c r="H594" s="8" t="s">
        <v>1159</v>
      </c>
      <c r="I594" s="8" t="s">
        <v>1172</v>
      </c>
      <c r="J594" s="8" t="str">
        <f t="shared" si="18"/>
        <v>千葉県松戸市</v>
      </c>
      <c r="K594" s="8" t="s">
        <v>4198</v>
      </c>
      <c r="N594" s="20" t="str">
        <f t="shared" si="19"/>
        <v>-</v>
      </c>
      <c r="O594" s="30"/>
      <c r="P594" s="27"/>
      <c r="Q594" s="27"/>
      <c r="R594" s="30"/>
      <c r="S594" s="27"/>
      <c r="T594" s="27"/>
      <c r="U594" s="8"/>
      <c r="V594" s="8"/>
      <c r="W594" s="25"/>
    </row>
    <row r="595" spans="5:23" x14ac:dyDescent="0.15">
      <c r="E595" s="29" t="s">
        <v>6022</v>
      </c>
      <c r="F595" s="8" t="s">
        <v>1157</v>
      </c>
      <c r="G595" s="8" t="s">
        <v>1173</v>
      </c>
      <c r="H595" s="8" t="s">
        <v>1159</v>
      </c>
      <c r="I595" s="8" t="s">
        <v>1174</v>
      </c>
      <c r="J595" s="8" t="str">
        <f t="shared" si="18"/>
        <v>千葉県野田市</v>
      </c>
      <c r="K595" s="8" t="s">
        <v>4199</v>
      </c>
      <c r="N595" s="20" t="str">
        <f t="shared" si="19"/>
        <v>-</v>
      </c>
      <c r="O595" s="30"/>
      <c r="P595" s="27"/>
      <c r="Q595" s="27"/>
      <c r="R595" s="30"/>
      <c r="S595" s="27"/>
      <c r="T595" s="27"/>
      <c r="U595" s="8"/>
      <c r="V595" s="8"/>
      <c r="W595" s="25"/>
    </row>
    <row r="596" spans="5:23" x14ac:dyDescent="0.15">
      <c r="E596" s="29" t="s">
        <v>6023</v>
      </c>
      <c r="F596" s="8" t="s">
        <v>1157</v>
      </c>
      <c r="G596" s="8" t="s">
        <v>1175</v>
      </c>
      <c r="H596" s="8" t="s">
        <v>1159</v>
      </c>
      <c r="I596" s="8" t="s">
        <v>1176</v>
      </c>
      <c r="J596" s="8" t="str">
        <f t="shared" si="18"/>
        <v>千葉県茂原市</v>
      </c>
      <c r="K596" s="8" t="s">
        <v>4200</v>
      </c>
      <c r="N596" s="20" t="str">
        <f t="shared" si="19"/>
        <v>-</v>
      </c>
      <c r="O596" s="30"/>
      <c r="P596" s="27"/>
      <c r="Q596" s="27"/>
      <c r="R596" s="30"/>
      <c r="S596" s="27"/>
      <c r="T596" s="27"/>
      <c r="U596" s="8"/>
      <c r="V596" s="8"/>
      <c r="W596" s="25"/>
    </row>
    <row r="597" spans="5:23" x14ac:dyDescent="0.15">
      <c r="E597" s="29" t="s">
        <v>6024</v>
      </c>
      <c r="F597" s="8" t="s">
        <v>1157</v>
      </c>
      <c r="G597" s="8" t="s">
        <v>1177</v>
      </c>
      <c r="H597" s="8" t="s">
        <v>1159</v>
      </c>
      <c r="I597" s="8" t="s">
        <v>1178</v>
      </c>
      <c r="J597" s="8" t="str">
        <f t="shared" si="18"/>
        <v>千葉県成田市</v>
      </c>
      <c r="K597" s="8" t="s">
        <v>4201</v>
      </c>
      <c r="N597" s="20" t="str">
        <f t="shared" si="19"/>
        <v>-</v>
      </c>
      <c r="O597" s="30"/>
      <c r="P597" s="27"/>
      <c r="Q597" s="27"/>
      <c r="R597" s="30"/>
      <c r="S597" s="27"/>
      <c r="T597" s="27"/>
      <c r="U597" s="8"/>
      <c r="V597" s="8"/>
      <c r="W597" s="25"/>
    </row>
    <row r="598" spans="5:23" x14ac:dyDescent="0.15">
      <c r="E598" s="29" t="s">
        <v>6025</v>
      </c>
      <c r="F598" s="8" t="s">
        <v>1157</v>
      </c>
      <c r="G598" s="8" t="s">
        <v>1179</v>
      </c>
      <c r="H598" s="8" t="s">
        <v>1159</v>
      </c>
      <c r="I598" s="8" t="s">
        <v>939</v>
      </c>
      <c r="J598" s="8" t="str">
        <f t="shared" si="18"/>
        <v>千葉県佐倉市</v>
      </c>
      <c r="K598" s="8" t="s">
        <v>4202</v>
      </c>
      <c r="N598" s="20" t="str">
        <f t="shared" si="19"/>
        <v>-</v>
      </c>
      <c r="O598" s="30"/>
      <c r="P598" s="27"/>
      <c r="Q598" s="27"/>
      <c r="R598" s="30"/>
      <c r="S598" s="27"/>
      <c r="T598" s="27"/>
      <c r="U598" s="8"/>
      <c r="V598" s="8"/>
      <c r="W598" s="25"/>
    </row>
    <row r="599" spans="5:23" x14ac:dyDescent="0.15">
      <c r="E599" s="29" t="s">
        <v>6026</v>
      </c>
      <c r="F599" s="8" t="s">
        <v>1157</v>
      </c>
      <c r="G599" s="8" t="s">
        <v>1180</v>
      </c>
      <c r="H599" s="8" t="s">
        <v>1159</v>
      </c>
      <c r="I599" s="8" t="s">
        <v>1181</v>
      </c>
      <c r="J599" s="8" t="str">
        <f t="shared" si="18"/>
        <v>千葉県東金市</v>
      </c>
      <c r="K599" s="8" t="s">
        <v>4203</v>
      </c>
      <c r="N599" s="20" t="str">
        <f t="shared" si="19"/>
        <v>-</v>
      </c>
      <c r="O599" s="30"/>
      <c r="P599" s="27"/>
      <c r="Q599" s="27"/>
      <c r="R599" s="30"/>
      <c r="S599" s="27"/>
      <c r="T599" s="27"/>
      <c r="U599" s="8"/>
      <c r="V599" s="8"/>
      <c r="W599" s="25"/>
    </row>
    <row r="600" spans="5:23" x14ac:dyDescent="0.15">
      <c r="E600" s="29" t="s">
        <v>6027</v>
      </c>
      <c r="F600" s="8" t="s">
        <v>1157</v>
      </c>
      <c r="G600" s="8" t="s">
        <v>1182</v>
      </c>
      <c r="H600" s="8" t="s">
        <v>1159</v>
      </c>
      <c r="I600" s="8" t="s">
        <v>1183</v>
      </c>
      <c r="J600" s="8" t="str">
        <f t="shared" si="18"/>
        <v>千葉県旭市</v>
      </c>
      <c r="K600" s="8" t="s">
        <v>4204</v>
      </c>
      <c r="N600" s="20" t="str">
        <f t="shared" si="19"/>
        <v>-</v>
      </c>
      <c r="O600" s="30"/>
      <c r="P600" s="27"/>
      <c r="Q600" s="27"/>
      <c r="R600" s="30"/>
      <c r="S600" s="27"/>
      <c r="T600" s="27"/>
      <c r="U600" s="8"/>
      <c r="V600" s="8"/>
      <c r="W600" s="25"/>
    </row>
    <row r="601" spans="5:23" x14ac:dyDescent="0.15">
      <c r="E601" s="29" t="s">
        <v>6028</v>
      </c>
      <c r="F601" s="8" t="s">
        <v>1157</v>
      </c>
      <c r="G601" s="8" t="s">
        <v>1184</v>
      </c>
      <c r="H601" s="8" t="s">
        <v>1159</v>
      </c>
      <c r="I601" s="8" t="s">
        <v>1185</v>
      </c>
      <c r="J601" s="8" t="str">
        <f t="shared" si="18"/>
        <v>千葉県習志野市</v>
      </c>
      <c r="K601" s="8" t="s">
        <v>4205</v>
      </c>
      <c r="N601" s="20" t="str">
        <f t="shared" si="19"/>
        <v>-</v>
      </c>
      <c r="O601" s="30"/>
      <c r="P601" s="27"/>
      <c r="Q601" s="27"/>
      <c r="R601" s="30"/>
      <c r="S601" s="27"/>
      <c r="T601" s="27"/>
      <c r="U601" s="8"/>
      <c r="V601" s="8"/>
      <c r="W601" s="25"/>
    </row>
    <row r="602" spans="5:23" x14ac:dyDescent="0.15">
      <c r="E602" s="29" t="s">
        <v>6029</v>
      </c>
      <c r="F602" s="8" t="s">
        <v>1157</v>
      </c>
      <c r="G602" s="8" t="s">
        <v>1186</v>
      </c>
      <c r="H602" s="8" t="s">
        <v>1159</v>
      </c>
      <c r="I602" s="8" t="s">
        <v>1187</v>
      </c>
      <c r="J602" s="8" t="str">
        <f t="shared" si="18"/>
        <v>千葉県柏市</v>
      </c>
      <c r="K602" s="8" t="s">
        <v>4206</v>
      </c>
      <c r="N602" s="20" t="str">
        <f t="shared" si="19"/>
        <v>-</v>
      </c>
      <c r="O602" s="30"/>
      <c r="P602" s="27"/>
      <c r="Q602" s="27"/>
      <c r="R602" s="30"/>
      <c r="S602" s="27"/>
      <c r="T602" s="27"/>
      <c r="U602" s="8"/>
      <c r="V602" s="8"/>
      <c r="W602" s="25"/>
    </row>
    <row r="603" spans="5:23" x14ac:dyDescent="0.15">
      <c r="E603" s="29" t="s">
        <v>6030</v>
      </c>
      <c r="F603" s="8" t="s">
        <v>1157</v>
      </c>
      <c r="G603" s="8" t="s">
        <v>1188</v>
      </c>
      <c r="H603" s="8" t="s">
        <v>1159</v>
      </c>
      <c r="I603" s="8" t="s">
        <v>1189</v>
      </c>
      <c r="J603" s="8" t="str">
        <f t="shared" si="18"/>
        <v>千葉県勝浦市</v>
      </c>
      <c r="K603" s="8" t="s">
        <v>4207</v>
      </c>
      <c r="N603" s="20" t="str">
        <f t="shared" si="19"/>
        <v>-</v>
      </c>
      <c r="O603" s="30"/>
      <c r="P603" s="27"/>
      <c r="Q603" s="27"/>
      <c r="R603" s="30"/>
      <c r="S603" s="27"/>
      <c r="T603" s="27"/>
      <c r="U603" s="8"/>
      <c r="V603" s="8"/>
      <c r="W603" s="25"/>
    </row>
    <row r="604" spans="5:23" x14ac:dyDescent="0.15">
      <c r="E604" s="29" t="s">
        <v>6031</v>
      </c>
      <c r="F604" s="8" t="s">
        <v>1157</v>
      </c>
      <c r="G604" s="8" t="s">
        <v>1190</v>
      </c>
      <c r="H604" s="8" t="s">
        <v>1159</v>
      </c>
      <c r="I604" s="8" t="s">
        <v>1191</v>
      </c>
      <c r="J604" s="8" t="str">
        <f t="shared" si="18"/>
        <v>千葉県市原市</v>
      </c>
      <c r="K604" s="8" t="s">
        <v>4208</v>
      </c>
      <c r="N604" s="20" t="str">
        <f t="shared" si="19"/>
        <v>-</v>
      </c>
      <c r="O604" s="30"/>
      <c r="P604" s="27"/>
      <c r="Q604" s="27"/>
      <c r="R604" s="30"/>
      <c r="S604" s="27"/>
      <c r="T604" s="27"/>
      <c r="U604" s="8"/>
      <c r="V604" s="8"/>
      <c r="W604" s="25"/>
    </row>
    <row r="605" spans="5:23" x14ac:dyDescent="0.15">
      <c r="E605" s="29" t="s">
        <v>6032</v>
      </c>
      <c r="F605" s="8" t="s">
        <v>1157</v>
      </c>
      <c r="G605" s="8" t="s">
        <v>1192</v>
      </c>
      <c r="H605" s="8" t="s">
        <v>1159</v>
      </c>
      <c r="I605" s="8" t="s">
        <v>1193</v>
      </c>
      <c r="J605" s="8" t="str">
        <f t="shared" si="18"/>
        <v>千葉県流山市</v>
      </c>
      <c r="K605" s="8" t="s">
        <v>4209</v>
      </c>
      <c r="N605" s="20" t="str">
        <f t="shared" si="19"/>
        <v>-</v>
      </c>
      <c r="O605" s="30"/>
      <c r="P605" s="27"/>
      <c r="Q605" s="27"/>
      <c r="R605" s="30"/>
      <c r="S605" s="27"/>
      <c r="T605" s="27"/>
      <c r="U605" s="8"/>
      <c r="V605" s="8"/>
      <c r="W605" s="25"/>
    </row>
    <row r="606" spans="5:23" x14ac:dyDescent="0.15">
      <c r="E606" s="29" t="s">
        <v>6033</v>
      </c>
      <c r="F606" s="8" t="s">
        <v>1157</v>
      </c>
      <c r="G606" s="8" t="s">
        <v>1194</v>
      </c>
      <c r="H606" s="8" t="s">
        <v>1159</v>
      </c>
      <c r="I606" s="8" t="s">
        <v>1195</v>
      </c>
      <c r="J606" s="8" t="str">
        <f t="shared" si="18"/>
        <v>千葉県八千代市</v>
      </c>
      <c r="K606" s="8" t="s">
        <v>4210</v>
      </c>
      <c r="N606" s="20" t="str">
        <f t="shared" si="19"/>
        <v>-</v>
      </c>
      <c r="O606" s="30"/>
      <c r="P606" s="27"/>
      <c r="Q606" s="27"/>
      <c r="R606" s="30"/>
      <c r="S606" s="27"/>
      <c r="T606" s="27"/>
      <c r="U606" s="8"/>
      <c r="V606" s="8"/>
      <c r="W606" s="25"/>
    </row>
    <row r="607" spans="5:23" x14ac:dyDescent="0.15">
      <c r="E607" s="29" t="s">
        <v>6034</v>
      </c>
      <c r="F607" s="8" t="s">
        <v>1157</v>
      </c>
      <c r="G607" s="8" t="s">
        <v>1196</v>
      </c>
      <c r="H607" s="8" t="s">
        <v>1159</v>
      </c>
      <c r="I607" s="8" t="s">
        <v>1197</v>
      </c>
      <c r="J607" s="8" t="str">
        <f t="shared" si="18"/>
        <v>千葉県我孫子市</v>
      </c>
      <c r="K607" s="8" t="s">
        <v>4211</v>
      </c>
      <c r="N607" s="20" t="str">
        <f t="shared" si="19"/>
        <v>-</v>
      </c>
      <c r="O607" s="30"/>
      <c r="P607" s="27"/>
      <c r="Q607" s="27"/>
      <c r="R607" s="30"/>
      <c r="S607" s="27"/>
      <c r="T607" s="27"/>
      <c r="U607" s="8"/>
      <c r="V607" s="8"/>
      <c r="W607" s="25"/>
    </row>
    <row r="608" spans="5:23" x14ac:dyDescent="0.15">
      <c r="E608" s="29" t="s">
        <v>6035</v>
      </c>
      <c r="F608" s="8" t="s">
        <v>1157</v>
      </c>
      <c r="G608" s="8" t="s">
        <v>1198</v>
      </c>
      <c r="H608" s="8" t="s">
        <v>1159</v>
      </c>
      <c r="I608" s="8" t="s">
        <v>1199</v>
      </c>
      <c r="J608" s="8" t="str">
        <f t="shared" si="18"/>
        <v>千葉県鴨川市</v>
      </c>
      <c r="K608" s="8" t="s">
        <v>4212</v>
      </c>
      <c r="N608" s="20" t="str">
        <f t="shared" si="19"/>
        <v>-</v>
      </c>
      <c r="O608" s="30"/>
      <c r="P608" s="27"/>
      <c r="Q608" s="27"/>
      <c r="R608" s="30"/>
      <c r="S608" s="27"/>
      <c r="T608" s="27"/>
      <c r="U608" s="8"/>
      <c r="V608" s="8"/>
      <c r="W608" s="25"/>
    </row>
    <row r="609" spans="5:23" x14ac:dyDescent="0.15">
      <c r="E609" s="29" t="s">
        <v>6036</v>
      </c>
      <c r="F609" s="8" t="s">
        <v>1157</v>
      </c>
      <c r="G609" s="8" t="s">
        <v>1200</v>
      </c>
      <c r="H609" s="8" t="s">
        <v>1159</v>
      </c>
      <c r="I609" s="8" t="s">
        <v>1201</v>
      </c>
      <c r="J609" s="8" t="str">
        <f t="shared" si="18"/>
        <v>千葉県鎌ケ谷市</v>
      </c>
      <c r="K609" s="8" t="s">
        <v>4213</v>
      </c>
      <c r="N609" s="20" t="str">
        <f t="shared" si="19"/>
        <v>-</v>
      </c>
      <c r="O609" s="30"/>
      <c r="P609" s="27"/>
      <c r="Q609" s="27"/>
      <c r="R609" s="30"/>
      <c r="S609" s="27"/>
      <c r="T609" s="27"/>
      <c r="U609" s="8"/>
      <c r="V609" s="8"/>
      <c r="W609" s="25"/>
    </row>
    <row r="610" spans="5:23" x14ac:dyDescent="0.15">
      <c r="E610" s="29" t="s">
        <v>6037</v>
      </c>
      <c r="F610" s="8" t="s">
        <v>1157</v>
      </c>
      <c r="G610" s="8" t="s">
        <v>1202</v>
      </c>
      <c r="H610" s="8" t="s">
        <v>1159</v>
      </c>
      <c r="I610" s="8" t="s">
        <v>1203</v>
      </c>
      <c r="J610" s="8" t="str">
        <f t="shared" si="18"/>
        <v>千葉県君津市</v>
      </c>
      <c r="K610" s="8" t="s">
        <v>4214</v>
      </c>
      <c r="N610" s="20" t="str">
        <f t="shared" si="19"/>
        <v>-</v>
      </c>
      <c r="O610" s="30"/>
      <c r="P610" s="27"/>
      <c r="Q610" s="27"/>
      <c r="R610" s="30"/>
      <c r="S610" s="27"/>
      <c r="T610" s="27"/>
      <c r="U610" s="8"/>
      <c r="V610" s="8"/>
      <c r="W610" s="25"/>
    </row>
    <row r="611" spans="5:23" x14ac:dyDescent="0.15">
      <c r="E611" s="29" t="s">
        <v>6038</v>
      </c>
      <c r="F611" s="8" t="s">
        <v>1157</v>
      </c>
      <c r="G611" s="8" t="s">
        <v>1204</v>
      </c>
      <c r="H611" s="8" t="s">
        <v>1159</v>
      </c>
      <c r="I611" s="8" t="s">
        <v>3459</v>
      </c>
      <c r="J611" s="8" t="str">
        <f t="shared" si="18"/>
        <v>千葉県富津市</v>
      </c>
      <c r="K611" s="8" t="s">
        <v>4215</v>
      </c>
      <c r="N611" s="20" t="str">
        <f t="shared" si="19"/>
        <v>-</v>
      </c>
      <c r="O611" s="30"/>
      <c r="P611" s="27"/>
      <c r="Q611" s="27"/>
      <c r="R611" s="30"/>
      <c r="S611" s="27"/>
      <c r="T611" s="27"/>
      <c r="U611" s="8"/>
      <c r="V611" s="8"/>
      <c r="W611" s="25"/>
    </row>
    <row r="612" spans="5:23" x14ac:dyDescent="0.15">
      <c r="E612" s="29" t="s">
        <v>6039</v>
      </c>
      <c r="F612" s="8" t="s">
        <v>1157</v>
      </c>
      <c r="G612" s="8" t="s">
        <v>1205</v>
      </c>
      <c r="H612" s="8" t="s">
        <v>1159</v>
      </c>
      <c r="I612" s="8" t="s">
        <v>1206</v>
      </c>
      <c r="J612" s="8" t="str">
        <f t="shared" si="18"/>
        <v>千葉県浦安市</v>
      </c>
      <c r="K612" s="8" t="s">
        <v>4216</v>
      </c>
      <c r="N612" s="20" t="str">
        <f t="shared" si="19"/>
        <v>-</v>
      </c>
      <c r="O612" s="30"/>
      <c r="P612" s="27"/>
      <c r="Q612" s="27"/>
      <c r="R612" s="30"/>
      <c r="S612" s="27"/>
      <c r="T612" s="27"/>
      <c r="U612" s="8"/>
      <c r="V612" s="8"/>
      <c r="W612" s="25"/>
    </row>
    <row r="613" spans="5:23" x14ac:dyDescent="0.15">
      <c r="E613" s="29" t="s">
        <v>6040</v>
      </c>
      <c r="F613" s="8" t="s">
        <v>1157</v>
      </c>
      <c r="G613" s="8" t="s">
        <v>1207</v>
      </c>
      <c r="H613" s="8" t="s">
        <v>1159</v>
      </c>
      <c r="I613" s="8" t="s">
        <v>1208</v>
      </c>
      <c r="J613" s="8" t="str">
        <f t="shared" si="18"/>
        <v>千葉県四街道市</v>
      </c>
      <c r="K613" s="8" t="s">
        <v>4217</v>
      </c>
      <c r="N613" s="20" t="str">
        <f t="shared" si="19"/>
        <v>-</v>
      </c>
      <c r="O613" s="30"/>
      <c r="P613" s="27"/>
      <c r="Q613" s="27"/>
      <c r="R613" s="30"/>
      <c r="S613" s="27"/>
      <c r="T613" s="27"/>
      <c r="U613" s="8"/>
      <c r="V613" s="8"/>
      <c r="W613" s="25"/>
    </row>
    <row r="614" spans="5:23" x14ac:dyDescent="0.15">
      <c r="E614" s="29" t="s">
        <v>6041</v>
      </c>
      <c r="F614" s="8" t="s">
        <v>1157</v>
      </c>
      <c r="G614" s="8" t="s">
        <v>1209</v>
      </c>
      <c r="H614" s="8" t="s">
        <v>1159</v>
      </c>
      <c r="I614" s="8" t="s">
        <v>1210</v>
      </c>
      <c r="J614" s="8" t="str">
        <f t="shared" si="18"/>
        <v>千葉県袖ケ浦市</v>
      </c>
      <c r="K614" s="8" t="s">
        <v>4218</v>
      </c>
      <c r="N614" s="20" t="str">
        <f t="shared" si="19"/>
        <v>-</v>
      </c>
      <c r="O614" s="30"/>
      <c r="P614" s="27"/>
      <c r="Q614" s="27"/>
      <c r="R614" s="30"/>
      <c r="S614" s="27"/>
      <c r="T614" s="27"/>
      <c r="U614" s="8"/>
      <c r="V614" s="8"/>
      <c r="W614" s="25"/>
    </row>
    <row r="615" spans="5:23" x14ac:dyDescent="0.15">
      <c r="E615" s="29" t="s">
        <v>6042</v>
      </c>
      <c r="F615" s="8" t="s">
        <v>1157</v>
      </c>
      <c r="G615" s="8" t="s">
        <v>1211</v>
      </c>
      <c r="H615" s="8" t="s">
        <v>1159</v>
      </c>
      <c r="I615" s="8" t="s">
        <v>1212</v>
      </c>
      <c r="J615" s="8" t="str">
        <f t="shared" si="18"/>
        <v>千葉県八街市</v>
      </c>
      <c r="K615" s="8" t="s">
        <v>4219</v>
      </c>
      <c r="N615" s="20" t="str">
        <f t="shared" si="19"/>
        <v>-</v>
      </c>
      <c r="O615" s="30"/>
      <c r="P615" s="27"/>
      <c r="Q615" s="27"/>
      <c r="R615" s="30"/>
      <c r="S615" s="27"/>
      <c r="T615" s="27"/>
      <c r="U615" s="8"/>
      <c r="V615" s="8"/>
      <c r="W615" s="25"/>
    </row>
    <row r="616" spans="5:23" x14ac:dyDescent="0.15">
      <c r="E616" s="29" t="s">
        <v>6043</v>
      </c>
      <c r="F616" s="8" t="s">
        <v>1157</v>
      </c>
      <c r="G616" s="8" t="s">
        <v>1213</v>
      </c>
      <c r="H616" s="8" t="s">
        <v>1159</v>
      </c>
      <c r="I616" s="8" t="s">
        <v>1214</v>
      </c>
      <c r="J616" s="8" t="str">
        <f t="shared" si="18"/>
        <v>千葉県印西市</v>
      </c>
      <c r="K616" s="8" t="s">
        <v>4220</v>
      </c>
      <c r="N616" s="20" t="str">
        <f t="shared" si="19"/>
        <v>-</v>
      </c>
      <c r="O616" s="30"/>
      <c r="P616" s="27"/>
      <c r="Q616" s="27"/>
      <c r="R616" s="30"/>
      <c r="S616" s="27"/>
      <c r="T616" s="27"/>
      <c r="U616" s="8"/>
      <c r="V616" s="8"/>
      <c r="W616" s="25"/>
    </row>
    <row r="617" spans="5:23" x14ac:dyDescent="0.15">
      <c r="E617" s="29" t="s">
        <v>6044</v>
      </c>
      <c r="F617" s="8" t="s">
        <v>1157</v>
      </c>
      <c r="G617" s="8" t="s">
        <v>1215</v>
      </c>
      <c r="H617" s="8" t="s">
        <v>1159</v>
      </c>
      <c r="I617" s="8" t="s">
        <v>1216</v>
      </c>
      <c r="J617" s="8" t="str">
        <f t="shared" si="18"/>
        <v>千葉県白井市</v>
      </c>
      <c r="K617" s="8" t="s">
        <v>4221</v>
      </c>
      <c r="N617" s="20" t="str">
        <f t="shared" si="19"/>
        <v>-</v>
      </c>
      <c r="O617" s="30"/>
      <c r="P617" s="27"/>
      <c r="Q617" s="27"/>
      <c r="R617" s="30"/>
      <c r="S617" s="27"/>
      <c r="T617" s="27"/>
      <c r="U617" s="8"/>
      <c r="V617" s="8"/>
      <c r="W617" s="25"/>
    </row>
    <row r="618" spans="5:23" x14ac:dyDescent="0.15">
      <c r="E618" s="29" t="s">
        <v>6045</v>
      </c>
      <c r="F618" s="8" t="s">
        <v>1157</v>
      </c>
      <c r="G618" s="8" t="s">
        <v>1217</v>
      </c>
      <c r="H618" s="8" t="s">
        <v>1159</v>
      </c>
      <c r="I618" s="8" t="s">
        <v>1218</v>
      </c>
      <c r="J618" s="8" t="str">
        <f t="shared" si="18"/>
        <v>千葉県富里市</v>
      </c>
      <c r="K618" s="8" t="s">
        <v>4222</v>
      </c>
      <c r="N618" s="20" t="str">
        <f t="shared" si="19"/>
        <v>-</v>
      </c>
      <c r="O618" s="30"/>
      <c r="P618" s="27"/>
      <c r="Q618" s="27"/>
      <c r="R618" s="30"/>
      <c r="S618" s="27"/>
      <c r="T618" s="27"/>
      <c r="U618" s="8"/>
      <c r="V618" s="8"/>
      <c r="W618" s="25"/>
    </row>
    <row r="619" spans="5:23" x14ac:dyDescent="0.15">
      <c r="E619" s="29" t="s">
        <v>6046</v>
      </c>
      <c r="F619" s="8" t="s">
        <v>1157</v>
      </c>
      <c r="G619" s="8" t="s">
        <v>1219</v>
      </c>
      <c r="H619" s="8" t="s">
        <v>1159</v>
      </c>
      <c r="I619" s="8" t="s">
        <v>1220</v>
      </c>
      <c r="J619" s="8" t="str">
        <f t="shared" si="18"/>
        <v>千葉県南房総市</v>
      </c>
      <c r="K619" s="8" t="s">
        <v>4223</v>
      </c>
      <c r="N619" s="20" t="str">
        <f t="shared" si="19"/>
        <v>-</v>
      </c>
      <c r="O619" s="30"/>
      <c r="P619" s="27"/>
      <c r="Q619" s="27"/>
      <c r="R619" s="30"/>
      <c r="S619" s="27"/>
      <c r="T619" s="27"/>
      <c r="U619" s="8"/>
      <c r="V619" s="8"/>
      <c r="W619" s="25"/>
    </row>
    <row r="620" spans="5:23" x14ac:dyDescent="0.15">
      <c r="E620" s="29" t="s">
        <v>6047</v>
      </c>
      <c r="F620" s="8" t="s">
        <v>1157</v>
      </c>
      <c r="G620" s="8" t="s">
        <v>1221</v>
      </c>
      <c r="H620" s="8" t="s">
        <v>1159</v>
      </c>
      <c r="I620" s="8" t="s">
        <v>1222</v>
      </c>
      <c r="J620" s="8" t="str">
        <f t="shared" si="18"/>
        <v>千葉県匝瑳市</v>
      </c>
      <c r="K620" s="8" t="s">
        <v>4224</v>
      </c>
      <c r="N620" s="20" t="str">
        <f t="shared" si="19"/>
        <v>-</v>
      </c>
      <c r="O620" s="30"/>
      <c r="P620" s="27"/>
      <c r="Q620" s="27"/>
      <c r="R620" s="30"/>
      <c r="S620" s="27"/>
      <c r="T620" s="27"/>
      <c r="U620" s="8"/>
      <c r="V620" s="8"/>
      <c r="W620" s="25"/>
    </row>
    <row r="621" spans="5:23" x14ac:dyDescent="0.15">
      <c r="E621" s="29" t="s">
        <v>6048</v>
      </c>
      <c r="F621" s="8" t="s">
        <v>1157</v>
      </c>
      <c r="G621" s="8" t="s">
        <v>1223</v>
      </c>
      <c r="H621" s="8" t="s">
        <v>1159</v>
      </c>
      <c r="I621" s="8" t="s">
        <v>1224</v>
      </c>
      <c r="J621" s="8" t="str">
        <f t="shared" si="18"/>
        <v>千葉県香取市</v>
      </c>
      <c r="K621" s="8" t="s">
        <v>4225</v>
      </c>
      <c r="N621" s="20" t="str">
        <f t="shared" si="19"/>
        <v>-</v>
      </c>
      <c r="O621" s="30"/>
      <c r="P621" s="27"/>
      <c r="Q621" s="27"/>
      <c r="R621" s="30"/>
      <c r="S621" s="27"/>
      <c r="T621" s="27"/>
      <c r="U621" s="8"/>
      <c r="V621" s="8"/>
      <c r="W621" s="25"/>
    </row>
    <row r="622" spans="5:23" x14ac:dyDescent="0.15">
      <c r="E622" s="29" t="s">
        <v>6049</v>
      </c>
      <c r="F622" s="8" t="s">
        <v>1157</v>
      </c>
      <c r="G622" s="8" t="s">
        <v>1225</v>
      </c>
      <c r="H622" s="8" t="s">
        <v>1159</v>
      </c>
      <c r="I622" s="8" t="s">
        <v>1226</v>
      </c>
      <c r="J622" s="8" t="str">
        <f t="shared" si="18"/>
        <v>千葉県山武市</v>
      </c>
      <c r="K622" s="8" t="s">
        <v>4226</v>
      </c>
      <c r="N622" s="20" t="str">
        <f t="shared" si="19"/>
        <v>-</v>
      </c>
      <c r="O622" s="30"/>
      <c r="P622" s="27"/>
      <c r="Q622" s="27"/>
      <c r="R622" s="30"/>
      <c r="S622" s="27"/>
      <c r="T622" s="27"/>
      <c r="U622" s="8"/>
      <c r="V622" s="8"/>
      <c r="W622" s="25"/>
    </row>
    <row r="623" spans="5:23" x14ac:dyDescent="0.15">
      <c r="E623" s="29" t="s">
        <v>6050</v>
      </c>
      <c r="F623" s="8" t="s">
        <v>1157</v>
      </c>
      <c r="G623" s="8" t="s">
        <v>1227</v>
      </c>
      <c r="H623" s="8" t="s">
        <v>1159</v>
      </c>
      <c r="I623" s="8" t="s">
        <v>1228</v>
      </c>
      <c r="J623" s="8" t="str">
        <f t="shared" si="18"/>
        <v>千葉県いすみ市</v>
      </c>
      <c r="K623" s="8" t="s">
        <v>4227</v>
      </c>
      <c r="N623" s="20" t="str">
        <f t="shared" si="19"/>
        <v>-</v>
      </c>
      <c r="O623" s="30"/>
      <c r="P623" s="27"/>
      <c r="Q623" s="27"/>
      <c r="R623" s="30"/>
      <c r="S623" s="27"/>
      <c r="T623" s="27"/>
      <c r="U623" s="8"/>
      <c r="V623" s="8"/>
      <c r="W623" s="25"/>
    </row>
    <row r="624" spans="5:23" x14ac:dyDescent="0.15">
      <c r="E624" s="29" t="s">
        <v>6051</v>
      </c>
      <c r="F624" s="8" t="s">
        <v>1157</v>
      </c>
      <c r="G624" s="8" t="s">
        <v>6052</v>
      </c>
      <c r="H624" s="8" t="s">
        <v>1159</v>
      </c>
      <c r="I624" s="8" t="s">
        <v>3460</v>
      </c>
      <c r="J624" s="8" t="str">
        <f t="shared" si="18"/>
        <v>千葉県大網白里市</v>
      </c>
      <c r="K624" s="8" t="s">
        <v>4228</v>
      </c>
      <c r="N624" s="20" t="str">
        <f t="shared" si="19"/>
        <v>-</v>
      </c>
      <c r="O624" s="30"/>
      <c r="P624" s="27"/>
      <c r="Q624" s="27"/>
      <c r="R624" s="30"/>
      <c r="S624" s="27"/>
      <c r="T624" s="27"/>
      <c r="U624" s="8"/>
      <c r="V624" s="8"/>
      <c r="W624" s="25"/>
    </row>
    <row r="625" spans="5:23" x14ac:dyDescent="0.15">
      <c r="E625" s="29" t="s">
        <v>6053</v>
      </c>
      <c r="F625" s="8" t="s">
        <v>1157</v>
      </c>
      <c r="G625" s="8" t="s">
        <v>1229</v>
      </c>
      <c r="H625" s="8" t="s">
        <v>1159</v>
      </c>
      <c r="I625" s="8" t="s">
        <v>1230</v>
      </c>
      <c r="J625" s="8" t="str">
        <f t="shared" si="18"/>
        <v>千葉県酒々井町</v>
      </c>
      <c r="K625" s="8" t="s">
        <v>4229</v>
      </c>
      <c r="N625" s="20" t="str">
        <f t="shared" si="19"/>
        <v>-</v>
      </c>
      <c r="O625" s="30"/>
      <c r="P625" s="27"/>
      <c r="Q625" s="27"/>
      <c r="R625" s="30"/>
      <c r="S625" s="27"/>
      <c r="T625" s="27"/>
      <c r="U625" s="8"/>
      <c r="V625" s="8"/>
      <c r="W625" s="25"/>
    </row>
    <row r="626" spans="5:23" x14ac:dyDescent="0.15">
      <c r="E626" s="29" t="s">
        <v>6054</v>
      </c>
      <c r="F626" s="8" t="s">
        <v>1157</v>
      </c>
      <c r="G626" s="8" t="s">
        <v>1231</v>
      </c>
      <c r="H626" s="8" t="s">
        <v>1159</v>
      </c>
      <c r="I626" s="8" t="s">
        <v>1232</v>
      </c>
      <c r="J626" s="8" t="str">
        <f t="shared" si="18"/>
        <v>千葉県栄町</v>
      </c>
      <c r="K626" s="8" t="s">
        <v>4230</v>
      </c>
      <c r="N626" s="20" t="str">
        <f t="shared" si="19"/>
        <v>-</v>
      </c>
      <c r="O626" s="30"/>
      <c r="P626" s="27"/>
      <c r="Q626" s="27"/>
      <c r="R626" s="30"/>
      <c r="S626" s="27"/>
      <c r="T626" s="27"/>
      <c r="U626" s="8"/>
      <c r="V626" s="8"/>
      <c r="W626" s="25"/>
    </row>
    <row r="627" spans="5:23" x14ac:dyDescent="0.15">
      <c r="E627" s="29" t="s">
        <v>6055</v>
      </c>
      <c r="F627" s="8" t="s">
        <v>1157</v>
      </c>
      <c r="G627" s="8" t="s">
        <v>1233</v>
      </c>
      <c r="H627" s="8" t="s">
        <v>1159</v>
      </c>
      <c r="I627" s="8" t="s">
        <v>1234</v>
      </c>
      <c r="J627" s="8" t="str">
        <f t="shared" si="18"/>
        <v>千葉県神崎町</v>
      </c>
      <c r="K627" s="8" t="s">
        <v>4231</v>
      </c>
      <c r="N627" s="20" t="str">
        <f t="shared" si="19"/>
        <v>-</v>
      </c>
      <c r="O627" s="30"/>
      <c r="P627" s="27"/>
      <c r="Q627" s="27"/>
      <c r="R627" s="30"/>
      <c r="S627" s="27"/>
      <c r="T627" s="27"/>
      <c r="U627" s="8"/>
      <c r="V627" s="8"/>
      <c r="W627" s="25"/>
    </row>
    <row r="628" spans="5:23" x14ac:dyDescent="0.15">
      <c r="E628" s="29" t="s">
        <v>6056</v>
      </c>
      <c r="F628" s="8" t="s">
        <v>1157</v>
      </c>
      <c r="G628" s="8" t="s">
        <v>1235</v>
      </c>
      <c r="H628" s="8" t="s">
        <v>1159</v>
      </c>
      <c r="I628" s="8" t="s">
        <v>1236</v>
      </c>
      <c r="J628" s="8" t="str">
        <f t="shared" si="18"/>
        <v>千葉県多古町</v>
      </c>
      <c r="K628" s="8" t="s">
        <v>4232</v>
      </c>
      <c r="N628" s="20" t="str">
        <f t="shared" si="19"/>
        <v>-</v>
      </c>
      <c r="O628" s="30"/>
      <c r="P628" s="27"/>
      <c r="Q628" s="27"/>
      <c r="R628" s="30"/>
      <c r="S628" s="27"/>
      <c r="T628" s="27"/>
      <c r="U628" s="8"/>
      <c r="V628" s="8"/>
      <c r="W628" s="25"/>
    </row>
    <row r="629" spans="5:23" x14ac:dyDescent="0.15">
      <c r="E629" s="29" t="s">
        <v>6057</v>
      </c>
      <c r="F629" s="8" t="s">
        <v>1157</v>
      </c>
      <c r="G629" s="8" t="s">
        <v>1237</v>
      </c>
      <c r="H629" s="8" t="s">
        <v>1159</v>
      </c>
      <c r="I629" s="8" t="s">
        <v>1238</v>
      </c>
      <c r="J629" s="8" t="str">
        <f t="shared" si="18"/>
        <v>千葉県東庄町</v>
      </c>
      <c r="K629" s="8" t="s">
        <v>4233</v>
      </c>
      <c r="N629" s="20" t="str">
        <f t="shared" si="19"/>
        <v>-</v>
      </c>
      <c r="O629" s="30"/>
      <c r="P629" s="27"/>
      <c r="Q629" s="27"/>
      <c r="R629" s="30"/>
      <c r="S629" s="27"/>
      <c r="T629" s="27"/>
      <c r="U629" s="8"/>
      <c r="V629" s="8"/>
      <c r="W629" s="25"/>
    </row>
    <row r="630" spans="5:23" x14ac:dyDescent="0.15">
      <c r="E630" s="29" t="s">
        <v>6058</v>
      </c>
      <c r="F630" s="8" t="s">
        <v>1157</v>
      </c>
      <c r="G630" s="8" t="s">
        <v>1239</v>
      </c>
      <c r="H630" s="8" t="s">
        <v>1159</v>
      </c>
      <c r="I630" s="8" t="s">
        <v>1240</v>
      </c>
      <c r="J630" s="8" t="str">
        <f t="shared" si="18"/>
        <v>千葉県九十九里町</v>
      </c>
      <c r="K630" s="8" t="s">
        <v>4234</v>
      </c>
      <c r="N630" s="20" t="str">
        <f t="shared" si="19"/>
        <v>-</v>
      </c>
      <c r="O630" s="30"/>
      <c r="P630" s="27"/>
      <c r="Q630" s="27"/>
      <c r="R630" s="30"/>
      <c r="S630" s="27"/>
      <c r="T630" s="27"/>
      <c r="U630" s="8"/>
      <c r="V630" s="8"/>
      <c r="W630" s="25"/>
    </row>
    <row r="631" spans="5:23" x14ac:dyDescent="0.15">
      <c r="E631" s="29" t="s">
        <v>6059</v>
      </c>
      <c r="F631" s="8" t="s">
        <v>1157</v>
      </c>
      <c r="G631" s="8" t="s">
        <v>1241</v>
      </c>
      <c r="H631" s="8" t="s">
        <v>1159</v>
      </c>
      <c r="I631" s="8" t="s">
        <v>1242</v>
      </c>
      <c r="J631" s="8" t="str">
        <f t="shared" si="18"/>
        <v>千葉県芝山町</v>
      </c>
      <c r="K631" s="8" t="s">
        <v>4235</v>
      </c>
      <c r="N631" s="20" t="str">
        <f t="shared" si="19"/>
        <v>-</v>
      </c>
      <c r="O631" s="30"/>
      <c r="P631" s="27"/>
      <c r="Q631" s="27"/>
      <c r="R631" s="30"/>
      <c r="S631" s="27"/>
      <c r="T631" s="27"/>
      <c r="U631" s="8"/>
      <c r="V631" s="8"/>
      <c r="W631" s="25"/>
    </row>
    <row r="632" spans="5:23" x14ac:dyDescent="0.15">
      <c r="E632" s="29" t="s">
        <v>6060</v>
      </c>
      <c r="F632" s="8" t="s">
        <v>1157</v>
      </c>
      <c r="G632" s="8" t="s">
        <v>1243</v>
      </c>
      <c r="H632" s="8" t="s">
        <v>1159</v>
      </c>
      <c r="I632" s="8" t="s">
        <v>1244</v>
      </c>
      <c r="J632" s="8" t="str">
        <f t="shared" si="18"/>
        <v>千葉県横芝光町</v>
      </c>
      <c r="K632" s="8" t="s">
        <v>4236</v>
      </c>
      <c r="N632" s="20" t="str">
        <f t="shared" si="19"/>
        <v>-</v>
      </c>
      <c r="O632" s="30"/>
      <c r="P632" s="27"/>
      <c r="Q632" s="27"/>
      <c r="R632" s="30"/>
      <c r="S632" s="27"/>
      <c r="T632" s="27"/>
      <c r="U632" s="8"/>
      <c r="V632" s="8"/>
      <c r="W632" s="25"/>
    </row>
    <row r="633" spans="5:23" x14ac:dyDescent="0.15">
      <c r="E633" s="29" t="s">
        <v>6061</v>
      </c>
      <c r="F633" s="8" t="s">
        <v>1157</v>
      </c>
      <c r="G633" s="8" t="s">
        <v>1245</v>
      </c>
      <c r="H633" s="8" t="s">
        <v>1159</v>
      </c>
      <c r="I633" s="8" t="s">
        <v>1246</v>
      </c>
      <c r="J633" s="8" t="str">
        <f t="shared" si="18"/>
        <v>千葉県一宮町</v>
      </c>
      <c r="K633" s="8" t="s">
        <v>4237</v>
      </c>
      <c r="N633" s="20" t="str">
        <f t="shared" si="19"/>
        <v>-</v>
      </c>
      <c r="O633" s="30"/>
      <c r="P633" s="27"/>
      <c r="Q633" s="27"/>
      <c r="R633" s="30"/>
      <c r="S633" s="27"/>
      <c r="T633" s="27"/>
      <c r="U633" s="8"/>
      <c r="V633" s="8"/>
      <c r="W633" s="25"/>
    </row>
    <row r="634" spans="5:23" x14ac:dyDescent="0.15">
      <c r="E634" s="29" t="s">
        <v>6062</v>
      </c>
      <c r="F634" s="8" t="s">
        <v>1157</v>
      </c>
      <c r="G634" s="8" t="s">
        <v>1247</v>
      </c>
      <c r="H634" s="8" t="s">
        <v>1159</v>
      </c>
      <c r="I634" s="8" t="s">
        <v>1248</v>
      </c>
      <c r="J634" s="8" t="str">
        <f t="shared" si="18"/>
        <v>千葉県睦沢町</v>
      </c>
      <c r="K634" s="8" t="s">
        <v>4238</v>
      </c>
      <c r="N634" s="20" t="str">
        <f t="shared" si="19"/>
        <v>-</v>
      </c>
      <c r="O634" s="30"/>
      <c r="P634" s="27"/>
      <c r="Q634" s="27"/>
      <c r="R634" s="30"/>
      <c r="S634" s="27"/>
      <c r="T634" s="27"/>
      <c r="U634" s="8"/>
      <c r="V634" s="8"/>
      <c r="W634" s="25"/>
    </row>
    <row r="635" spans="5:23" x14ac:dyDescent="0.15">
      <c r="E635" s="29" t="s">
        <v>6063</v>
      </c>
      <c r="F635" s="8" t="s">
        <v>1157</v>
      </c>
      <c r="G635" s="8" t="s">
        <v>1249</v>
      </c>
      <c r="H635" s="8" t="s">
        <v>1159</v>
      </c>
      <c r="I635" s="8" t="s">
        <v>1250</v>
      </c>
      <c r="J635" s="8" t="str">
        <f t="shared" si="18"/>
        <v>千葉県長生村</v>
      </c>
      <c r="K635" s="8" t="s">
        <v>4239</v>
      </c>
      <c r="N635" s="20" t="str">
        <f t="shared" si="19"/>
        <v>-</v>
      </c>
      <c r="O635" s="30"/>
      <c r="P635" s="27"/>
      <c r="Q635" s="27"/>
      <c r="R635" s="30"/>
      <c r="S635" s="27"/>
      <c r="T635" s="27"/>
      <c r="U635" s="8"/>
      <c r="V635" s="8"/>
      <c r="W635" s="25"/>
    </row>
    <row r="636" spans="5:23" x14ac:dyDescent="0.15">
      <c r="E636" s="29" t="s">
        <v>6064</v>
      </c>
      <c r="F636" s="8" t="s">
        <v>1157</v>
      </c>
      <c r="G636" s="8" t="s">
        <v>1251</v>
      </c>
      <c r="H636" s="8" t="s">
        <v>1159</v>
      </c>
      <c r="I636" s="8" t="s">
        <v>1252</v>
      </c>
      <c r="J636" s="8" t="str">
        <f t="shared" si="18"/>
        <v>千葉県白子町</v>
      </c>
      <c r="K636" s="8" t="s">
        <v>4240</v>
      </c>
      <c r="N636" s="20" t="str">
        <f t="shared" si="19"/>
        <v>-</v>
      </c>
      <c r="O636" s="30"/>
      <c r="P636" s="27"/>
      <c r="Q636" s="27"/>
      <c r="R636" s="30"/>
      <c r="S636" s="27"/>
      <c r="T636" s="27"/>
      <c r="U636" s="8"/>
      <c r="V636" s="8"/>
      <c r="W636" s="25"/>
    </row>
    <row r="637" spans="5:23" x14ac:dyDescent="0.15">
      <c r="E637" s="29" t="s">
        <v>6065</v>
      </c>
      <c r="F637" s="8" t="s">
        <v>1157</v>
      </c>
      <c r="G637" s="8" t="s">
        <v>1253</v>
      </c>
      <c r="H637" s="8" t="s">
        <v>1159</v>
      </c>
      <c r="I637" s="8" t="s">
        <v>1254</v>
      </c>
      <c r="J637" s="8" t="str">
        <f t="shared" si="18"/>
        <v>千葉県長柄町</v>
      </c>
      <c r="K637" s="8" t="s">
        <v>4241</v>
      </c>
      <c r="N637" s="20" t="str">
        <f t="shared" si="19"/>
        <v>-</v>
      </c>
      <c r="O637" s="30"/>
      <c r="P637" s="27"/>
      <c r="Q637" s="27"/>
      <c r="R637" s="30"/>
      <c r="S637" s="27"/>
      <c r="T637" s="27"/>
      <c r="U637" s="8"/>
      <c r="V637" s="8"/>
      <c r="W637" s="25"/>
    </row>
    <row r="638" spans="5:23" x14ac:dyDescent="0.15">
      <c r="E638" s="29" t="s">
        <v>6066</v>
      </c>
      <c r="F638" s="8" t="s">
        <v>1157</v>
      </c>
      <c r="G638" s="8" t="s">
        <v>1255</v>
      </c>
      <c r="H638" s="8" t="s">
        <v>1159</v>
      </c>
      <c r="I638" s="8" t="s">
        <v>1256</v>
      </c>
      <c r="J638" s="8" t="str">
        <f t="shared" si="18"/>
        <v>千葉県長南町</v>
      </c>
      <c r="K638" s="8" t="s">
        <v>4242</v>
      </c>
      <c r="N638" s="20" t="str">
        <f t="shared" si="19"/>
        <v>-</v>
      </c>
      <c r="O638" s="30"/>
      <c r="P638" s="27"/>
      <c r="Q638" s="27"/>
      <c r="R638" s="30"/>
      <c r="S638" s="27"/>
      <c r="T638" s="27"/>
      <c r="U638" s="8"/>
      <c r="V638" s="8"/>
      <c r="W638" s="25"/>
    </row>
    <row r="639" spans="5:23" x14ac:dyDescent="0.15">
      <c r="E639" s="29" t="s">
        <v>6067</v>
      </c>
      <c r="F639" s="8" t="s">
        <v>1157</v>
      </c>
      <c r="G639" s="8" t="s">
        <v>1257</v>
      </c>
      <c r="H639" s="8" t="s">
        <v>1159</v>
      </c>
      <c r="I639" s="8" t="s">
        <v>1258</v>
      </c>
      <c r="J639" s="8" t="str">
        <f t="shared" si="18"/>
        <v>千葉県大多喜町</v>
      </c>
      <c r="K639" s="8" t="s">
        <v>4243</v>
      </c>
      <c r="N639" s="20" t="str">
        <f t="shared" si="19"/>
        <v>-</v>
      </c>
      <c r="O639" s="30"/>
      <c r="P639" s="27"/>
      <c r="Q639" s="27"/>
      <c r="R639" s="30"/>
      <c r="S639" s="27"/>
      <c r="T639" s="27"/>
      <c r="U639" s="8"/>
      <c r="V639" s="8"/>
      <c r="W639" s="25"/>
    </row>
    <row r="640" spans="5:23" x14ac:dyDescent="0.15">
      <c r="E640" s="29" t="s">
        <v>6068</v>
      </c>
      <c r="F640" s="8" t="s">
        <v>1157</v>
      </c>
      <c r="G640" s="8" t="s">
        <v>1259</v>
      </c>
      <c r="H640" s="8" t="s">
        <v>1159</v>
      </c>
      <c r="I640" s="8" t="s">
        <v>1260</v>
      </c>
      <c r="J640" s="8" t="str">
        <f t="shared" si="18"/>
        <v>千葉県御宿町</v>
      </c>
      <c r="K640" s="8" t="s">
        <v>4244</v>
      </c>
      <c r="N640" s="20" t="str">
        <f t="shared" si="19"/>
        <v>-</v>
      </c>
      <c r="O640" s="30"/>
      <c r="P640" s="27"/>
      <c r="Q640" s="27"/>
      <c r="R640" s="30"/>
      <c r="S640" s="27"/>
      <c r="T640" s="27"/>
      <c r="U640" s="8"/>
      <c r="V640" s="8"/>
      <c r="W640" s="25"/>
    </row>
    <row r="641" spans="5:23" x14ac:dyDescent="0.15">
      <c r="E641" s="29" t="s">
        <v>6069</v>
      </c>
      <c r="F641" s="8" t="s">
        <v>1157</v>
      </c>
      <c r="G641" s="8" t="s">
        <v>1261</v>
      </c>
      <c r="H641" s="8" t="s">
        <v>1159</v>
      </c>
      <c r="I641" s="8" t="s">
        <v>1262</v>
      </c>
      <c r="J641" s="8" t="str">
        <f t="shared" si="18"/>
        <v>千葉県鋸南町</v>
      </c>
      <c r="K641" s="8" t="s">
        <v>4245</v>
      </c>
      <c r="N641" s="20" t="str">
        <f t="shared" si="19"/>
        <v>-</v>
      </c>
      <c r="O641" s="30"/>
      <c r="P641" s="27"/>
      <c r="Q641" s="27"/>
      <c r="R641" s="30"/>
      <c r="S641" s="27"/>
      <c r="T641" s="27"/>
      <c r="U641" s="8"/>
      <c r="V641" s="8"/>
      <c r="W641" s="25"/>
    </row>
    <row r="642" spans="5:23" x14ac:dyDescent="0.15">
      <c r="E642" s="29" t="s">
        <v>6070</v>
      </c>
      <c r="F642" s="8" t="s">
        <v>1263</v>
      </c>
      <c r="G642" s="11"/>
      <c r="H642" s="8" t="s">
        <v>1265</v>
      </c>
      <c r="I642" s="8" t="s">
        <v>7221</v>
      </c>
      <c r="J642" s="8" t="str">
        <f t="shared" si="18"/>
        <v>東京都</v>
      </c>
      <c r="K642" s="8" t="s">
        <v>4246</v>
      </c>
      <c r="N642" s="20" t="str">
        <f t="shared" si="19"/>
        <v>-</v>
      </c>
      <c r="O642" s="30"/>
      <c r="P642" s="27"/>
      <c r="Q642" s="27"/>
      <c r="R642" s="30"/>
      <c r="S642" s="27"/>
      <c r="T642" s="27"/>
      <c r="U642" s="8"/>
      <c r="V642" s="8"/>
      <c r="W642" s="25"/>
    </row>
    <row r="643" spans="5:23" x14ac:dyDescent="0.15">
      <c r="E643" s="29" t="s">
        <v>6071</v>
      </c>
      <c r="F643" s="8" t="s">
        <v>1263</v>
      </c>
      <c r="G643" s="8" t="s">
        <v>1264</v>
      </c>
      <c r="H643" s="8" t="s">
        <v>1265</v>
      </c>
      <c r="I643" s="8" t="s">
        <v>1266</v>
      </c>
      <c r="J643" s="8" t="str">
        <f t="shared" si="18"/>
        <v>東京都千代田区</v>
      </c>
      <c r="K643" s="8" t="s">
        <v>4247</v>
      </c>
      <c r="N643" s="20" t="str">
        <f t="shared" si="19"/>
        <v>-</v>
      </c>
      <c r="O643" s="30"/>
      <c r="P643" s="27"/>
      <c r="Q643" s="27"/>
      <c r="R643" s="30"/>
      <c r="S643" s="27"/>
      <c r="T643" s="27"/>
      <c r="U643" s="8"/>
      <c r="V643" s="8"/>
      <c r="W643" s="25"/>
    </row>
    <row r="644" spans="5:23" x14ac:dyDescent="0.15">
      <c r="E644" s="29" t="s">
        <v>6072</v>
      </c>
      <c r="F644" s="8" t="s">
        <v>1263</v>
      </c>
      <c r="G644" s="8" t="s">
        <v>1267</v>
      </c>
      <c r="H644" s="8" t="s">
        <v>1265</v>
      </c>
      <c r="I644" s="8" t="s">
        <v>1268</v>
      </c>
      <c r="J644" s="8" t="str">
        <f t="shared" ref="J644:J707" si="20">F644&amp;G644</f>
        <v>東京都中央区</v>
      </c>
      <c r="K644" s="8" t="s">
        <v>4248</v>
      </c>
      <c r="N644" s="20" t="str">
        <f t="shared" ref="N644:N707" si="21">O644&amp;"-"&amp;R644</f>
        <v>-</v>
      </c>
      <c r="O644" s="30"/>
      <c r="P644" s="27"/>
      <c r="Q644" s="27"/>
      <c r="R644" s="30"/>
      <c r="S644" s="27"/>
      <c r="T644" s="27"/>
      <c r="U644" s="8"/>
      <c r="V644" s="8"/>
      <c r="W644" s="25"/>
    </row>
    <row r="645" spans="5:23" x14ac:dyDescent="0.15">
      <c r="E645" s="29" t="s">
        <v>6073</v>
      </c>
      <c r="F645" s="8" t="s">
        <v>1263</v>
      </c>
      <c r="G645" s="8" t="s">
        <v>1269</v>
      </c>
      <c r="H645" s="8" t="s">
        <v>1265</v>
      </c>
      <c r="I645" s="8" t="s">
        <v>1270</v>
      </c>
      <c r="J645" s="8" t="str">
        <f t="shared" si="20"/>
        <v>東京都港区</v>
      </c>
      <c r="K645" s="8" t="s">
        <v>4249</v>
      </c>
      <c r="N645" s="20" t="str">
        <f t="shared" si="21"/>
        <v>-</v>
      </c>
      <c r="O645" s="30"/>
      <c r="P645" s="27"/>
      <c r="Q645" s="27"/>
      <c r="R645" s="30"/>
      <c r="S645" s="27"/>
      <c r="T645" s="27"/>
      <c r="U645" s="8"/>
      <c r="V645" s="8"/>
      <c r="W645" s="25"/>
    </row>
    <row r="646" spans="5:23" x14ac:dyDescent="0.15">
      <c r="E646" s="29" t="s">
        <v>6074</v>
      </c>
      <c r="F646" s="8" t="s">
        <v>1263</v>
      </c>
      <c r="G646" s="8" t="s">
        <v>1271</v>
      </c>
      <c r="H646" s="8" t="s">
        <v>1265</v>
      </c>
      <c r="I646" s="8" t="s">
        <v>3461</v>
      </c>
      <c r="J646" s="8" t="str">
        <f t="shared" si="20"/>
        <v>東京都新宿区</v>
      </c>
      <c r="K646" s="8" t="s">
        <v>4250</v>
      </c>
      <c r="N646" s="20" t="str">
        <f t="shared" si="21"/>
        <v>-</v>
      </c>
      <c r="O646" s="30"/>
      <c r="P646" s="27"/>
      <c r="Q646" s="27"/>
      <c r="R646" s="30"/>
      <c r="S646" s="27"/>
      <c r="T646" s="27"/>
      <c r="U646" s="8"/>
      <c r="V646" s="8"/>
      <c r="W646" s="25"/>
    </row>
    <row r="647" spans="5:23" x14ac:dyDescent="0.15">
      <c r="E647" s="29" t="s">
        <v>6075</v>
      </c>
      <c r="F647" s="8" t="s">
        <v>1263</v>
      </c>
      <c r="G647" s="8" t="s">
        <v>1272</v>
      </c>
      <c r="H647" s="8" t="s">
        <v>1265</v>
      </c>
      <c r="I647" s="8" t="s">
        <v>3462</v>
      </c>
      <c r="J647" s="8" t="str">
        <f t="shared" si="20"/>
        <v>東京都文京区</v>
      </c>
      <c r="K647" s="8" t="s">
        <v>4251</v>
      </c>
      <c r="N647" s="20" t="str">
        <f t="shared" si="21"/>
        <v>-</v>
      </c>
      <c r="O647" s="30"/>
      <c r="P647" s="27"/>
      <c r="Q647" s="27"/>
      <c r="R647" s="30"/>
      <c r="S647" s="27"/>
      <c r="T647" s="27"/>
      <c r="U647" s="8"/>
      <c r="V647" s="8"/>
      <c r="W647" s="25"/>
    </row>
    <row r="648" spans="5:23" x14ac:dyDescent="0.15">
      <c r="E648" s="29" t="s">
        <v>6076</v>
      </c>
      <c r="F648" s="8" t="s">
        <v>1263</v>
      </c>
      <c r="G648" s="8" t="s">
        <v>1273</v>
      </c>
      <c r="H648" s="8" t="s">
        <v>1265</v>
      </c>
      <c r="I648" s="8" t="s">
        <v>1274</v>
      </c>
      <c r="J648" s="8" t="str">
        <f t="shared" si="20"/>
        <v>東京都台東区</v>
      </c>
      <c r="K648" s="8" t="s">
        <v>4252</v>
      </c>
      <c r="N648" s="20" t="str">
        <f t="shared" si="21"/>
        <v>-</v>
      </c>
      <c r="O648" s="30"/>
      <c r="P648" s="27"/>
      <c r="Q648" s="27"/>
      <c r="R648" s="30"/>
      <c r="S648" s="27"/>
      <c r="T648" s="27"/>
      <c r="U648" s="8"/>
      <c r="V648" s="8"/>
      <c r="W648" s="25"/>
    </row>
    <row r="649" spans="5:23" x14ac:dyDescent="0.15">
      <c r="E649" s="29" t="s">
        <v>6077</v>
      </c>
      <c r="F649" s="8" t="s">
        <v>1263</v>
      </c>
      <c r="G649" s="8" t="s">
        <v>1275</v>
      </c>
      <c r="H649" s="8" t="s">
        <v>1265</v>
      </c>
      <c r="I649" s="8" t="s">
        <v>1276</v>
      </c>
      <c r="J649" s="8" t="str">
        <f t="shared" si="20"/>
        <v>東京都墨田区</v>
      </c>
      <c r="K649" s="8" t="s">
        <v>4253</v>
      </c>
      <c r="N649" s="20" t="str">
        <f t="shared" si="21"/>
        <v>-</v>
      </c>
      <c r="O649" s="30"/>
      <c r="P649" s="27"/>
      <c r="Q649" s="27"/>
      <c r="R649" s="30"/>
      <c r="S649" s="27"/>
      <c r="T649" s="27"/>
      <c r="U649" s="8"/>
      <c r="V649" s="8"/>
      <c r="W649" s="25"/>
    </row>
    <row r="650" spans="5:23" x14ac:dyDescent="0.15">
      <c r="E650" s="29" t="s">
        <v>6078</v>
      </c>
      <c r="F650" s="8" t="s">
        <v>1263</v>
      </c>
      <c r="G650" s="8" t="s">
        <v>1277</v>
      </c>
      <c r="H650" s="8" t="s">
        <v>1265</v>
      </c>
      <c r="I650" s="8" t="s">
        <v>1278</v>
      </c>
      <c r="J650" s="8" t="str">
        <f t="shared" si="20"/>
        <v>東京都江東区</v>
      </c>
      <c r="K650" s="8" t="s">
        <v>4254</v>
      </c>
      <c r="N650" s="20" t="str">
        <f t="shared" si="21"/>
        <v>-</v>
      </c>
      <c r="O650" s="30"/>
      <c r="P650" s="27"/>
      <c r="Q650" s="27"/>
      <c r="R650" s="30"/>
      <c r="S650" s="27"/>
      <c r="T650" s="27"/>
      <c r="U650" s="8"/>
      <c r="V650" s="8"/>
      <c r="W650" s="25"/>
    </row>
    <row r="651" spans="5:23" x14ac:dyDescent="0.15">
      <c r="E651" s="29" t="s">
        <v>6079</v>
      </c>
      <c r="F651" s="8" t="s">
        <v>1263</v>
      </c>
      <c r="G651" s="8" t="s">
        <v>1279</v>
      </c>
      <c r="H651" s="8" t="s">
        <v>1265</v>
      </c>
      <c r="I651" s="8" t="s">
        <v>1280</v>
      </c>
      <c r="J651" s="8" t="str">
        <f t="shared" si="20"/>
        <v>東京都品川区</v>
      </c>
      <c r="K651" s="8" t="s">
        <v>4255</v>
      </c>
      <c r="N651" s="20" t="str">
        <f t="shared" si="21"/>
        <v>-</v>
      </c>
      <c r="O651" s="30"/>
      <c r="P651" s="27"/>
      <c r="Q651" s="27"/>
      <c r="R651" s="30"/>
      <c r="S651" s="27"/>
      <c r="T651" s="27"/>
      <c r="U651" s="8"/>
      <c r="V651" s="8"/>
      <c r="W651" s="25"/>
    </row>
    <row r="652" spans="5:23" x14ac:dyDescent="0.15">
      <c r="E652" s="29" t="s">
        <v>6080</v>
      </c>
      <c r="F652" s="8" t="s">
        <v>1263</v>
      </c>
      <c r="G652" s="8" t="s">
        <v>1281</v>
      </c>
      <c r="H652" s="8" t="s">
        <v>1265</v>
      </c>
      <c r="I652" s="8" t="s">
        <v>1282</v>
      </c>
      <c r="J652" s="8" t="str">
        <f t="shared" si="20"/>
        <v>東京都目黒区</v>
      </c>
      <c r="K652" s="8" t="s">
        <v>4256</v>
      </c>
      <c r="N652" s="20" t="str">
        <f t="shared" si="21"/>
        <v>-</v>
      </c>
      <c r="O652" s="30"/>
      <c r="P652" s="27"/>
      <c r="Q652" s="27"/>
      <c r="R652" s="30"/>
      <c r="S652" s="27"/>
      <c r="T652" s="27"/>
      <c r="U652" s="8"/>
      <c r="V652" s="8"/>
      <c r="W652" s="25"/>
    </row>
    <row r="653" spans="5:23" x14ac:dyDescent="0.15">
      <c r="E653" s="29" t="s">
        <v>6081</v>
      </c>
      <c r="F653" s="8" t="s">
        <v>1263</v>
      </c>
      <c r="G653" s="8" t="s">
        <v>1283</v>
      </c>
      <c r="H653" s="8" t="s">
        <v>1265</v>
      </c>
      <c r="I653" s="8" t="s">
        <v>1284</v>
      </c>
      <c r="J653" s="8" t="str">
        <f t="shared" si="20"/>
        <v>東京都大田区</v>
      </c>
      <c r="K653" s="8" t="s">
        <v>4257</v>
      </c>
      <c r="N653" s="20" t="str">
        <f t="shared" si="21"/>
        <v>-</v>
      </c>
      <c r="O653" s="30"/>
      <c r="P653" s="27"/>
      <c r="Q653" s="27"/>
      <c r="R653" s="30"/>
      <c r="S653" s="27"/>
      <c r="T653" s="27"/>
      <c r="U653" s="8"/>
      <c r="V653" s="8"/>
      <c r="W653" s="25"/>
    </row>
    <row r="654" spans="5:23" x14ac:dyDescent="0.15">
      <c r="E654" s="29" t="s">
        <v>6082</v>
      </c>
      <c r="F654" s="8" t="s">
        <v>1263</v>
      </c>
      <c r="G654" s="8" t="s">
        <v>1285</v>
      </c>
      <c r="H654" s="8" t="s">
        <v>1265</v>
      </c>
      <c r="I654" s="8" t="s">
        <v>1286</v>
      </c>
      <c r="J654" s="8" t="str">
        <f t="shared" si="20"/>
        <v>東京都世田谷区</v>
      </c>
      <c r="K654" s="8" t="s">
        <v>4258</v>
      </c>
      <c r="N654" s="20" t="str">
        <f t="shared" si="21"/>
        <v>-</v>
      </c>
      <c r="O654" s="30"/>
      <c r="P654" s="27"/>
      <c r="Q654" s="27"/>
      <c r="R654" s="30"/>
      <c r="S654" s="27"/>
      <c r="T654" s="27"/>
      <c r="U654" s="8"/>
      <c r="V654" s="8"/>
      <c r="W654" s="25"/>
    </row>
    <row r="655" spans="5:23" x14ac:dyDescent="0.15">
      <c r="E655" s="29" t="s">
        <v>6083</v>
      </c>
      <c r="F655" s="8" t="s">
        <v>1263</v>
      </c>
      <c r="G655" s="8" t="s">
        <v>1287</v>
      </c>
      <c r="H655" s="8" t="s">
        <v>1265</v>
      </c>
      <c r="I655" s="8" t="s">
        <v>1288</v>
      </c>
      <c r="J655" s="8" t="str">
        <f t="shared" si="20"/>
        <v>東京都渋谷区</v>
      </c>
      <c r="K655" s="8" t="s">
        <v>4259</v>
      </c>
      <c r="N655" s="20" t="str">
        <f t="shared" si="21"/>
        <v>-</v>
      </c>
      <c r="O655" s="30"/>
      <c r="P655" s="27"/>
      <c r="Q655" s="27"/>
      <c r="R655" s="30"/>
      <c r="S655" s="27"/>
      <c r="T655" s="27"/>
      <c r="U655" s="8"/>
      <c r="V655" s="8"/>
      <c r="W655" s="25"/>
    </row>
    <row r="656" spans="5:23" x14ac:dyDescent="0.15">
      <c r="E656" s="29" t="s">
        <v>6084</v>
      </c>
      <c r="F656" s="8" t="s">
        <v>1263</v>
      </c>
      <c r="G656" s="8" t="s">
        <v>1289</v>
      </c>
      <c r="H656" s="8" t="s">
        <v>1265</v>
      </c>
      <c r="I656" s="8" t="s">
        <v>1290</v>
      </c>
      <c r="J656" s="8" t="str">
        <f t="shared" si="20"/>
        <v>東京都中野区</v>
      </c>
      <c r="K656" s="8" t="s">
        <v>4260</v>
      </c>
      <c r="N656" s="20" t="str">
        <f t="shared" si="21"/>
        <v>-</v>
      </c>
      <c r="O656" s="30"/>
      <c r="P656" s="27"/>
      <c r="Q656" s="27"/>
      <c r="R656" s="30"/>
      <c r="S656" s="27"/>
      <c r="T656" s="27"/>
      <c r="U656" s="8"/>
      <c r="V656" s="8"/>
      <c r="W656" s="25"/>
    </row>
    <row r="657" spans="5:23" x14ac:dyDescent="0.15">
      <c r="E657" s="29" t="s">
        <v>6085</v>
      </c>
      <c r="F657" s="8" t="s">
        <v>1263</v>
      </c>
      <c r="G657" s="8" t="s">
        <v>1291</v>
      </c>
      <c r="H657" s="8" t="s">
        <v>1265</v>
      </c>
      <c r="I657" s="8" t="s">
        <v>1292</v>
      </c>
      <c r="J657" s="8" t="str">
        <f t="shared" si="20"/>
        <v>東京都杉並区</v>
      </c>
      <c r="K657" s="8" t="s">
        <v>4261</v>
      </c>
      <c r="N657" s="20" t="str">
        <f t="shared" si="21"/>
        <v>-</v>
      </c>
      <c r="O657" s="30"/>
      <c r="P657" s="27"/>
      <c r="Q657" s="27"/>
      <c r="R657" s="30"/>
      <c r="S657" s="27"/>
      <c r="T657" s="27"/>
      <c r="U657" s="8"/>
      <c r="V657" s="8"/>
      <c r="W657" s="25"/>
    </row>
    <row r="658" spans="5:23" x14ac:dyDescent="0.15">
      <c r="E658" s="29" t="s">
        <v>6086</v>
      </c>
      <c r="F658" s="8" t="s">
        <v>1263</v>
      </c>
      <c r="G658" s="8" t="s">
        <v>1293</v>
      </c>
      <c r="H658" s="8" t="s">
        <v>1265</v>
      </c>
      <c r="I658" s="8" t="s">
        <v>1294</v>
      </c>
      <c r="J658" s="8" t="str">
        <f t="shared" si="20"/>
        <v>東京都豊島区</v>
      </c>
      <c r="K658" s="8" t="s">
        <v>4262</v>
      </c>
      <c r="N658" s="20" t="str">
        <f t="shared" si="21"/>
        <v>-</v>
      </c>
      <c r="O658" s="30"/>
      <c r="P658" s="27"/>
      <c r="Q658" s="27"/>
      <c r="R658" s="30"/>
      <c r="S658" s="27"/>
      <c r="T658" s="27"/>
      <c r="U658" s="8"/>
      <c r="V658" s="8"/>
      <c r="W658" s="25"/>
    </row>
    <row r="659" spans="5:23" x14ac:dyDescent="0.15">
      <c r="E659" s="29" t="s">
        <v>6087</v>
      </c>
      <c r="F659" s="8" t="s">
        <v>1263</v>
      </c>
      <c r="G659" s="8" t="s">
        <v>1295</v>
      </c>
      <c r="H659" s="8" t="s">
        <v>1265</v>
      </c>
      <c r="I659" s="8" t="s">
        <v>1296</v>
      </c>
      <c r="J659" s="8" t="str">
        <f t="shared" si="20"/>
        <v>東京都北区</v>
      </c>
      <c r="K659" s="8" t="s">
        <v>4263</v>
      </c>
      <c r="N659" s="20" t="str">
        <f t="shared" si="21"/>
        <v>-</v>
      </c>
      <c r="O659" s="30"/>
      <c r="P659" s="27"/>
      <c r="Q659" s="27"/>
      <c r="R659" s="30"/>
      <c r="S659" s="27"/>
      <c r="T659" s="27"/>
      <c r="U659" s="8"/>
      <c r="V659" s="8"/>
      <c r="W659" s="25"/>
    </row>
    <row r="660" spans="5:23" x14ac:dyDescent="0.15">
      <c r="E660" s="29" t="s">
        <v>6088</v>
      </c>
      <c r="F660" s="8" t="s">
        <v>1263</v>
      </c>
      <c r="G660" s="8" t="s">
        <v>1297</v>
      </c>
      <c r="H660" s="8" t="s">
        <v>1265</v>
      </c>
      <c r="I660" s="8" t="s">
        <v>1298</v>
      </c>
      <c r="J660" s="8" t="str">
        <f t="shared" si="20"/>
        <v>東京都荒川区</v>
      </c>
      <c r="K660" s="8" t="s">
        <v>4264</v>
      </c>
      <c r="N660" s="20" t="str">
        <f t="shared" si="21"/>
        <v>-</v>
      </c>
      <c r="O660" s="30"/>
      <c r="P660" s="27"/>
      <c r="Q660" s="27"/>
      <c r="R660" s="30"/>
      <c r="S660" s="27"/>
      <c r="T660" s="27"/>
      <c r="U660" s="8"/>
      <c r="V660" s="8"/>
      <c r="W660" s="25"/>
    </row>
    <row r="661" spans="5:23" x14ac:dyDescent="0.15">
      <c r="E661" s="29" t="s">
        <v>6089</v>
      </c>
      <c r="F661" s="8" t="s">
        <v>1263</v>
      </c>
      <c r="G661" s="8" t="s">
        <v>1299</v>
      </c>
      <c r="H661" s="8" t="s">
        <v>1265</v>
      </c>
      <c r="I661" s="8" t="s">
        <v>1300</v>
      </c>
      <c r="J661" s="8" t="str">
        <f t="shared" si="20"/>
        <v>東京都板橋区</v>
      </c>
      <c r="K661" s="8" t="s">
        <v>4265</v>
      </c>
      <c r="N661" s="20" t="str">
        <f t="shared" si="21"/>
        <v>-</v>
      </c>
      <c r="O661" s="30"/>
      <c r="P661" s="27"/>
      <c r="Q661" s="27"/>
      <c r="R661" s="30"/>
      <c r="S661" s="27"/>
      <c r="T661" s="27"/>
      <c r="U661" s="8"/>
      <c r="V661" s="8"/>
      <c r="W661" s="25"/>
    </row>
    <row r="662" spans="5:23" x14ac:dyDescent="0.15">
      <c r="E662" s="29" t="s">
        <v>6090</v>
      </c>
      <c r="F662" s="8" t="s">
        <v>1263</v>
      </c>
      <c r="G662" s="8" t="s">
        <v>1301</v>
      </c>
      <c r="H662" s="8" t="s">
        <v>1265</v>
      </c>
      <c r="I662" s="8" t="s">
        <v>1302</v>
      </c>
      <c r="J662" s="8" t="str">
        <f t="shared" si="20"/>
        <v>東京都練馬区</v>
      </c>
      <c r="K662" s="8" t="s">
        <v>4266</v>
      </c>
      <c r="N662" s="20" t="str">
        <f t="shared" si="21"/>
        <v>-</v>
      </c>
      <c r="O662" s="30"/>
      <c r="P662" s="27"/>
      <c r="Q662" s="27"/>
      <c r="R662" s="30"/>
      <c r="S662" s="27"/>
      <c r="T662" s="27"/>
      <c r="U662" s="8"/>
      <c r="V662" s="8"/>
      <c r="W662" s="25"/>
    </row>
    <row r="663" spans="5:23" x14ac:dyDescent="0.15">
      <c r="E663" s="29" t="s">
        <v>6091</v>
      </c>
      <c r="F663" s="8" t="s">
        <v>1263</v>
      </c>
      <c r="G663" s="8" t="s">
        <v>1303</v>
      </c>
      <c r="H663" s="8" t="s">
        <v>1265</v>
      </c>
      <c r="I663" s="8" t="s">
        <v>1304</v>
      </c>
      <c r="J663" s="8" t="str">
        <f t="shared" si="20"/>
        <v>東京都足立区</v>
      </c>
      <c r="K663" s="8" t="s">
        <v>4267</v>
      </c>
      <c r="N663" s="20" t="str">
        <f t="shared" si="21"/>
        <v>-</v>
      </c>
      <c r="O663" s="30"/>
      <c r="P663" s="27"/>
      <c r="Q663" s="27"/>
      <c r="R663" s="30"/>
      <c r="S663" s="27"/>
      <c r="T663" s="27"/>
      <c r="U663" s="8"/>
      <c r="V663" s="8"/>
      <c r="W663" s="25"/>
    </row>
    <row r="664" spans="5:23" x14ac:dyDescent="0.15">
      <c r="E664" s="29" t="s">
        <v>6092</v>
      </c>
      <c r="F664" s="8" t="s">
        <v>1263</v>
      </c>
      <c r="G664" s="8" t="s">
        <v>1305</v>
      </c>
      <c r="H664" s="8" t="s">
        <v>1265</v>
      </c>
      <c r="I664" s="8" t="s">
        <v>1306</v>
      </c>
      <c r="J664" s="8" t="str">
        <f t="shared" si="20"/>
        <v>東京都葛飾区</v>
      </c>
      <c r="K664" s="8" t="s">
        <v>4268</v>
      </c>
      <c r="N664" s="20" t="str">
        <f t="shared" si="21"/>
        <v>-</v>
      </c>
      <c r="O664" s="30"/>
      <c r="P664" s="27"/>
      <c r="Q664" s="27"/>
      <c r="R664" s="30"/>
      <c r="S664" s="27"/>
      <c r="T664" s="27"/>
      <c r="U664" s="8"/>
      <c r="V664" s="8"/>
      <c r="W664" s="25"/>
    </row>
    <row r="665" spans="5:23" x14ac:dyDescent="0.15">
      <c r="E665" s="29" t="s">
        <v>6093</v>
      </c>
      <c r="F665" s="8" t="s">
        <v>1263</v>
      </c>
      <c r="G665" s="8" t="s">
        <v>1307</v>
      </c>
      <c r="H665" s="8" t="s">
        <v>1265</v>
      </c>
      <c r="I665" s="8" t="s">
        <v>1308</v>
      </c>
      <c r="J665" s="8" t="str">
        <f t="shared" si="20"/>
        <v>東京都江戸川区</v>
      </c>
      <c r="K665" s="8" t="s">
        <v>4269</v>
      </c>
      <c r="N665" s="20" t="str">
        <f t="shared" si="21"/>
        <v>-</v>
      </c>
      <c r="O665" s="30"/>
      <c r="P665" s="27"/>
      <c r="Q665" s="27"/>
      <c r="R665" s="30"/>
      <c r="S665" s="27"/>
      <c r="T665" s="27"/>
      <c r="U665" s="8"/>
      <c r="V665" s="8"/>
      <c r="W665" s="25"/>
    </row>
    <row r="666" spans="5:23" x14ac:dyDescent="0.15">
      <c r="E666" s="29" t="s">
        <v>6094</v>
      </c>
      <c r="F666" s="8" t="s">
        <v>1263</v>
      </c>
      <c r="G666" s="8" t="s">
        <v>1309</v>
      </c>
      <c r="H666" s="8" t="s">
        <v>1265</v>
      </c>
      <c r="I666" s="8" t="s">
        <v>1310</v>
      </c>
      <c r="J666" s="8" t="str">
        <f t="shared" si="20"/>
        <v>東京都八王子市</v>
      </c>
      <c r="K666" s="8" t="s">
        <v>4270</v>
      </c>
      <c r="N666" s="20" t="str">
        <f t="shared" si="21"/>
        <v>-</v>
      </c>
      <c r="O666" s="30"/>
      <c r="P666" s="27"/>
      <c r="Q666" s="27"/>
      <c r="R666" s="30"/>
      <c r="S666" s="27"/>
      <c r="T666" s="27"/>
      <c r="U666" s="8"/>
      <c r="V666" s="8"/>
      <c r="W666" s="25"/>
    </row>
    <row r="667" spans="5:23" x14ac:dyDescent="0.15">
      <c r="E667" s="29" t="s">
        <v>6095</v>
      </c>
      <c r="F667" s="8" t="s">
        <v>1263</v>
      </c>
      <c r="G667" s="8" t="s">
        <v>1311</v>
      </c>
      <c r="H667" s="8" t="s">
        <v>1265</v>
      </c>
      <c r="I667" s="8" t="s">
        <v>1312</v>
      </c>
      <c r="J667" s="8" t="str">
        <f t="shared" si="20"/>
        <v>東京都立川市</v>
      </c>
      <c r="K667" s="8" t="s">
        <v>4271</v>
      </c>
      <c r="N667" s="20" t="str">
        <f t="shared" si="21"/>
        <v>-</v>
      </c>
      <c r="O667" s="30"/>
      <c r="P667" s="27"/>
      <c r="Q667" s="27"/>
      <c r="R667" s="30"/>
      <c r="S667" s="27"/>
      <c r="T667" s="27"/>
      <c r="U667" s="8"/>
      <c r="V667" s="8"/>
      <c r="W667" s="25"/>
    </row>
    <row r="668" spans="5:23" x14ac:dyDescent="0.15">
      <c r="E668" s="29" t="s">
        <v>6096</v>
      </c>
      <c r="F668" s="8" t="s">
        <v>1263</v>
      </c>
      <c r="G668" s="8" t="s">
        <v>1313</v>
      </c>
      <c r="H668" s="8" t="s">
        <v>1265</v>
      </c>
      <c r="I668" s="8" t="s">
        <v>1314</v>
      </c>
      <c r="J668" s="8" t="str">
        <f t="shared" si="20"/>
        <v>東京都武蔵野市</v>
      </c>
      <c r="K668" s="8" t="s">
        <v>4272</v>
      </c>
      <c r="N668" s="20" t="str">
        <f t="shared" si="21"/>
        <v>-</v>
      </c>
      <c r="O668" s="30"/>
      <c r="P668" s="27"/>
      <c r="Q668" s="27"/>
      <c r="R668" s="30"/>
      <c r="S668" s="27"/>
      <c r="T668" s="27"/>
      <c r="U668" s="8"/>
      <c r="V668" s="8"/>
      <c r="W668" s="25"/>
    </row>
    <row r="669" spans="5:23" x14ac:dyDescent="0.15">
      <c r="E669" s="29" t="s">
        <v>6097</v>
      </c>
      <c r="F669" s="8" t="s">
        <v>1263</v>
      </c>
      <c r="G669" s="8" t="s">
        <v>1315</v>
      </c>
      <c r="H669" s="8" t="s">
        <v>1265</v>
      </c>
      <c r="I669" s="8" t="s">
        <v>1316</v>
      </c>
      <c r="J669" s="8" t="str">
        <f t="shared" si="20"/>
        <v>東京都三鷹市</v>
      </c>
      <c r="K669" s="8" t="s">
        <v>4273</v>
      </c>
      <c r="N669" s="20" t="str">
        <f t="shared" si="21"/>
        <v>-</v>
      </c>
      <c r="O669" s="30"/>
      <c r="P669" s="27"/>
      <c r="Q669" s="27"/>
      <c r="R669" s="30"/>
      <c r="S669" s="27"/>
      <c r="T669" s="27"/>
      <c r="U669" s="8"/>
      <c r="V669" s="8"/>
      <c r="W669" s="25"/>
    </row>
    <row r="670" spans="5:23" x14ac:dyDescent="0.15">
      <c r="E670" s="29" t="s">
        <v>6098</v>
      </c>
      <c r="F670" s="8" t="s">
        <v>1263</v>
      </c>
      <c r="G670" s="8" t="s">
        <v>1317</v>
      </c>
      <c r="H670" s="8" t="s">
        <v>1265</v>
      </c>
      <c r="I670" s="8" t="s">
        <v>1318</v>
      </c>
      <c r="J670" s="8" t="str">
        <f t="shared" si="20"/>
        <v>東京都青梅市</v>
      </c>
      <c r="K670" s="8" t="s">
        <v>4274</v>
      </c>
      <c r="N670" s="20" t="str">
        <f t="shared" si="21"/>
        <v>-</v>
      </c>
      <c r="O670" s="30"/>
      <c r="P670" s="27"/>
      <c r="Q670" s="27"/>
      <c r="R670" s="30"/>
      <c r="S670" s="27"/>
      <c r="T670" s="27"/>
      <c r="U670" s="8"/>
      <c r="V670" s="8"/>
      <c r="W670" s="25"/>
    </row>
    <row r="671" spans="5:23" x14ac:dyDescent="0.15">
      <c r="E671" s="29" t="s">
        <v>6099</v>
      </c>
      <c r="F671" s="8" t="s">
        <v>1263</v>
      </c>
      <c r="G671" s="8" t="s">
        <v>1319</v>
      </c>
      <c r="H671" s="8" t="s">
        <v>1265</v>
      </c>
      <c r="I671" s="8" t="s">
        <v>1320</v>
      </c>
      <c r="J671" s="8" t="str">
        <f t="shared" si="20"/>
        <v>東京都府中市</v>
      </c>
      <c r="K671" s="8" t="s">
        <v>4275</v>
      </c>
      <c r="N671" s="20" t="str">
        <f t="shared" si="21"/>
        <v>-</v>
      </c>
      <c r="O671" s="30"/>
      <c r="P671" s="27"/>
      <c r="Q671" s="27"/>
      <c r="R671" s="30"/>
      <c r="S671" s="27"/>
      <c r="T671" s="27"/>
      <c r="U671" s="8"/>
      <c r="V671" s="8"/>
      <c r="W671" s="25"/>
    </row>
    <row r="672" spans="5:23" x14ac:dyDescent="0.15">
      <c r="E672" s="29" t="s">
        <v>6100</v>
      </c>
      <c r="F672" s="8" t="s">
        <v>1263</v>
      </c>
      <c r="G672" s="8" t="s">
        <v>1321</v>
      </c>
      <c r="H672" s="8" t="s">
        <v>1265</v>
      </c>
      <c r="I672" s="8" t="s">
        <v>1322</v>
      </c>
      <c r="J672" s="8" t="str">
        <f t="shared" si="20"/>
        <v>東京都昭島市</v>
      </c>
      <c r="K672" s="8" t="s">
        <v>4276</v>
      </c>
      <c r="N672" s="20" t="str">
        <f t="shared" si="21"/>
        <v>-</v>
      </c>
      <c r="O672" s="30"/>
      <c r="P672" s="27"/>
      <c r="Q672" s="27"/>
      <c r="R672" s="30"/>
      <c r="S672" s="27"/>
      <c r="T672" s="27"/>
      <c r="U672" s="8"/>
      <c r="V672" s="8"/>
      <c r="W672" s="25"/>
    </row>
    <row r="673" spans="5:23" x14ac:dyDescent="0.15">
      <c r="E673" s="29" t="s">
        <v>6101</v>
      </c>
      <c r="F673" s="8" t="s">
        <v>1263</v>
      </c>
      <c r="G673" s="8" t="s">
        <v>1323</v>
      </c>
      <c r="H673" s="8" t="s">
        <v>1265</v>
      </c>
      <c r="I673" s="8" t="s">
        <v>1324</v>
      </c>
      <c r="J673" s="8" t="str">
        <f t="shared" si="20"/>
        <v>東京都調布市</v>
      </c>
      <c r="K673" s="8" t="s">
        <v>4277</v>
      </c>
      <c r="N673" s="20" t="str">
        <f t="shared" si="21"/>
        <v>-</v>
      </c>
      <c r="O673" s="30"/>
      <c r="P673" s="27"/>
      <c r="Q673" s="27"/>
      <c r="R673" s="30"/>
      <c r="S673" s="27"/>
      <c r="T673" s="27"/>
      <c r="U673" s="8"/>
      <c r="V673" s="8"/>
      <c r="W673" s="25"/>
    </row>
    <row r="674" spans="5:23" x14ac:dyDescent="0.15">
      <c r="E674" s="29" t="s">
        <v>6102</v>
      </c>
      <c r="F674" s="8" t="s">
        <v>1263</v>
      </c>
      <c r="G674" s="8" t="s">
        <v>1325</v>
      </c>
      <c r="H674" s="8" t="s">
        <v>1265</v>
      </c>
      <c r="I674" s="8" t="s">
        <v>1326</v>
      </c>
      <c r="J674" s="8" t="str">
        <f t="shared" si="20"/>
        <v>東京都町田市</v>
      </c>
      <c r="K674" s="8" t="s">
        <v>4278</v>
      </c>
      <c r="N674" s="20" t="str">
        <f t="shared" si="21"/>
        <v>-</v>
      </c>
      <c r="O674" s="30"/>
      <c r="P674" s="27"/>
      <c r="Q674" s="27"/>
      <c r="R674" s="30"/>
      <c r="S674" s="27"/>
      <c r="T674" s="27"/>
      <c r="U674" s="8"/>
      <c r="V674" s="8"/>
      <c r="W674" s="25"/>
    </row>
    <row r="675" spans="5:23" x14ac:dyDescent="0.15">
      <c r="E675" s="29" t="s">
        <v>6103</v>
      </c>
      <c r="F675" s="8" t="s">
        <v>1263</v>
      </c>
      <c r="G675" s="8" t="s">
        <v>1327</v>
      </c>
      <c r="H675" s="8" t="s">
        <v>1265</v>
      </c>
      <c r="I675" s="8" t="s">
        <v>1328</v>
      </c>
      <c r="J675" s="8" t="str">
        <f t="shared" si="20"/>
        <v>東京都小金井市</v>
      </c>
      <c r="K675" s="8" t="s">
        <v>4279</v>
      </c>
      <c r="N675" s="20" t="str">
        <f t="shared" si="21"/>
        <v>-</v>
      </c>
      <c r="O675" s="30"/>
      <c r="P675" s="27"/>
      <c r="Q675" s="27"/>
      <c r="R675" s="30"/>
      <c r="S675" s="27"/>
      <c r="T675" s="27"/>
      <c r="U675" s="8"/>
      <c r="V675" s="8"/>
      <c r="W675" s="25"/>
    </row>
    <row r="676" spans="5:23" x14ac:dyDescent="0.15">
      <c r="E676" s="29" t="s">
        <v>6104</v>
      </c>
      <c r="F676" s="8" t="s">
        <v>1263</v>
      </c>
      <c r="G676" s="8" t="s">
        <v>1329</v>
      </c>
      <c r="H676" s="8" t="s">
        <v>1265</v>
      </c>
      <c r="I676" s="8" t="s">
        <v>1330</v>
      </c>
      <c r="J676" s="8" t="str">
        <f t="shared" si="20"/>
        <v>東京都小平市</v>
      </c>
      <c r="K676" s="8" t="s">
        <v>4280</v>
      </c>
      <c r="N676" s="20" t="str">
        <f t="shared" si="21"/>
        <v>-</v>
      </c>
      <c r="O676" s="30"/>
      <c r="P676" s="27"/>
      <c r="Q676" s="27"/>
      <c r="R676" s="30"/>
      <c r="S676" s="27"/>
      <c r="T676" s="27"/>
      <c r="U676" s="8"/>
      <c r="V676" s="8"/>
      <c r="W676" s="25"/>
    </row>
    <row r="677" spans="5:23" x14ac:dyDescent="0.15">
      <c r="E677" s="29" t="s">
        <v>6105</v>
      </c>
      <c r="F677" s="8" t="s">
        <v>1263</v>
      </c>
      <c r="G677" s="8" t="s">
        <v>1331</v>
      </c>
      <c r="H677" s="8" t="s">
        <v>1265</v>
      </c>
      <c r="I677" s="8" t="s">
        <v>1332</v>
      </c>
      <c r="J677" s="8" t="str">
        <f t="shared" si="20"/>
        <v>東京都日野市</v>
      </c>
      <c r="K677" s="8" t="s">
        <v>4281</v>
      </c>
      <c r="N677" s="20" t="str">
        <f t="shared" si="21"/>
        <v>-</v>
      </c>
      <c r="O677" s="30"/>
      <c r="P677" s="27"/>
      <c r="Q677" s="27"/>
      <c r="R677" s="30"/>
      <c r="S677" s="27"/>
      <c r="T677" s="27"/>
      <c r="U677" s="8"/>
      <c r="V677" s="8"/>
      <c r="W677" s="25"/>
    </row>
    <row r="678" spans="5:23" x14ac:dyDescent="0.15">
      <c r="E678" s="29" t="s">
        <v>6106</v>
      </c>
      <c r="F678" s="8" t="s">
        <v>1263</v>
      </c>
      <c r="G678" s="8" t="s">
        <v>1333</v>
      </c>
      <c r="H678" s="8" t="s">
        <v>1265</v>
      </c>
      <c r="I678" s="8" t="s">
        <v>1334</v>
      </c>
      <c r="J678" s="8" t="str">
        <f t="shared" si="20"/>
        <v>東京都東村山市</v>
      </c>
      <c r="K678" s="8" t="s">
        <v>4282</v>
      </c>
      <c r="N678" s="20" t="str">
        <f t="shared" si="21"/>
        <v>-</v>
      </c>
      <c r="O678" s="30"/>
      <c r="P678" s="27"/>
      <c r="Q678" s="27"/>
      <c r="R678" s="30"/>
      <c r="S678" s="27"/>
      <c r="T678" s="27"/>
      <c r="U678" s="8"/>
      <c r="V678" s="8"/>
      <c r="W678" s="25"/>
    </row>
    <row r="679" spans="5:23" x14ac:dyDescent="0.15">
      <c r="E679" s="29" t="s">
        <v>6107</v>
      </c>
      <c r="F679" s="8" t="s">
        <v>1263</v>
      </c>
      <c r="G679" s="8" t="s">
        <v>1335</v>
      </c>
      <c r="H679" s="8" t="s">
        <v>1265</v>
      </c>
      <c r="I679" s="8" t="s">
        <v>1336</v>
      </c>
      <c r="J679" s="8" t="str">
        <f t="shared" si="20"/>
        <v>東京都国分寺市</v>
      </c>
      <c r="K679" s="8" t="s">
        <v>4283</v>
      </c>
      <c r="N679" s="20" t="str">
        <f t="shared" si="21"/>
        <v>-</v>
      </c>
      <c r="O679" s="30"/>
      <c r="P679" s="27"/>
      <c r="Q679" s="27"/>
      <c r="R679" s="30"/>
      <c r="S679" s="27"/>
      <c r="T679" s="27"/>
      <c r="U679" s="8"/>
      <c r="V679" s="8"/>
      <c r="W679" s="25"/>
    </row>
    <row r="680" spans="5:23" x14ac:dyDescent="0.15">
      <c r="E680" s="29" t="s">
        <v>6108</v>
      </c>
      <c r="F680" s="8" t="s">
        <v>1263</v>
      </c>
      <c r="G680" s="8" t="s">
        <v>1337</v>
      </c>
      <c r="H680" s="8" t="s">
        <v>1265</v>
      </c>
      <c r="I680" s="8" t="s">
        <v>1338</v>
      </c>
      <c r="J680" s="8" t="str">
        <f t="shared" si="20"/>
        <v>東京都国立市</v>
      </c>
      <c r="K680" s="8" t="s">
        <v>4284</v>
      </c>
      <c r="N680" s="20" t="str">
        <f t="shared" si="21"/>
        <v>-</v>
      </c>
      <c r="O680" s="30"/>
      <c r="P680" s="27"/>
      <c r="Q680" s="27"/>
      <c r="R680" s="30"/>
      <c r="S680" s="27"/>
      <c r="T680" s="27"/>
      <c r="U680" s="8"/>
      <c r="V680" s="8"/>
      <c r="W680" s="25"/>
    </row>
    <row r="681" spans="5:23" x14ac:dyDescent="0.15">
      <c r="E681" s="29" t="s">
        <v>6109</v>
      </c>
      <c r="F681" s="8" t="s">
        <v>1263</v>
      </c>
      <c r="G681" s="8" t="s">
        <v>1339</v>
      </c>
      <c r="H681" s="8" t="s">
        <v>1265</v>
      </c>
      <c r="I681" s="8" t="s">
        <v>3463</v>
      </c>
      <c r="J681" s="8" t="str">
        <f t="shared" si="20"/>
        <v>東京都福生市</v>
      </c>
      <c r="K681" s="8" t="s">
        <v>4285</v>
      </c>
      <c r="N681" s="20" t="str">
        <f t="shared" si="21"/>
        <v>-</v>
      </c>
      <c r="O681" s="30"/>
      <c r="P681" s="27"/>
      <c r="Q681" s="27"/>
      <c r="R681" s="30"/>
      <c r="S681" s="27"/>
      <c r="T681" s="27"/>
      <c r="U681" s="8"/>
      <c r="V681" s="8"/>
      <c r="W681" s="25"/>
    </row>
    <row r="682" spans="5:23" x14ac:dyDescent="0.15">
      <c r="E682" s="29" t="s">
        <v>6110</v>
      </c>
      <c r="F682" s="8" t="s">
        <v>1263</v>
      </c>
      <c r="G682" s="8" t="s">
        <v>1340</v>
      </c>
      <c r="H682" s="8" t="s">
        <v>1265</v>
      </c>
      <c r="I682" s="8" t="s">
        <v>1341</v>
      </c>
      <c r="J682" s="8" t="str">
        <f t="shared" si="20"/>
        <v>東京都狛江市</v>
      </c>
      <c r="K682" s="8" t="s">
        <v>4286</v>
      </c>
      <c r="N682" s="20" t="str">
        <f t="shared" si="21"/>
        <v>-</v>
      </c>
      <c r="O682" s="30"/>
      <c r="P682" s="27"/>
      <c r="Q682" s="27"/>
      <c r="R682" s="30"/>
      <c r="S682" s="27"/>
      <c r="T682" s="27"/>
      <c r="U682" s="8"/>
      <c r="V682" s="8"/>
      <c r="W682" s="25"/>
    </row>
    <row r="683" spans="5:23" x14ac:dyDescent="0.15">
      <c r="E683" s="29" t="s">
        <v>6111</v>
      </c>
      <c r="F683" s="8" t="s">
        <v>1263</v>
      </c>
      <c r="G683" s="8" t="s">
        <v>1342</v>
      </c>
      <c r="H683" s="8" t="s">
        <v>1265</v>
      </c>
      <c r="I683" s="8" t="s">
        <v>1343</v>
      </c>
      <c r="J683" s="8" t="str">
        <f t="shared" si="20"/>
        <v>東京都東大和市</v>
      </c>
      <c r="K683" s="8" t="s">
        <v>4287</v>
      </c>
      <c r="N683" s="20" t="str">
        <f t="shared" si="21"/>
        <v>-</v>
      </c>
      <c r="O683" s="30"/>
      <c r="P683" s="27"/>
      <c r="Q683" s="27"/>
      <c r="R683" s="30"/>
      <c r="S683" s="27"/>
      <c r="T683" s="27"/>
      <c r="U683" s="8"/>
      <c r="V683" s="8"/>
      <c r="W683" s="25"/>
    </row>
    <row r="684" spans="5:23" x14ac:dyDescent="0.15">
      <c r="E684" s="29" t="s">
        <v>6112</v>
      </c>
      <c r="F684" s="8" t="s">
        <v>1263</v>
      </c>
      <c r="G684" s="8" t="s">
        <v>1344</v>
      </c>
      <c r="H684" s="8" t="s">
        <v>1265</v>
      </c>
      <c r="I684" s="8" t="s">
        <v>1345</v>
      </c>
      <c r="J684" s="8" t="str">
        <f t="shared" si="20"/>
        <v>東京都清瀬市</v>
      </c>
      <c r="K684" s="8" t="s">
        <v>4288</v>
      </c>
      <c r="N684" s="20" t="str">
        <f t="shared" si="21"/>
        <v>-</v>
      </c>
      <c r="O684" s="30"/>
      <c r="P684" s="27"/>
      <c r="Q684" s="27"/>
      <c r="R684" s="30"/>
      <c r="S684" s="27"/>
      <c r="T684" s="27"/>
      <c r="U684" s="8"/>
      <c r="V684" s="8"/>
      <c r="W684" s="25"/>
    </row>
    <row r="685" spans="5:23" x14ac:dyDescent="0.15">
      <c r="E685" s="29" t="s">
        <v>6113</v>
      </c>
      <c r="F685" s="8" t="s">
        <v>1263</v>
      </c>
      <c r="G685" s="8" t="s">
        <v>1346</v>
      </c>
      <c r="H685" s="8" t="s">
        <v>1265</v>
      </c>
      <c r="I685" s="8" t="s">
        <v>1347</v>
      </c>
      <c r="J685" s="8" t="str">
        <f t="shared" si="20"/>
        <v>東京都東久留米市</v>
      </c>
      <c r="K685" s="8" t="s">
        <v>4289</v>
      </c>
      <c r="N685" s="20" t="str">
        <f t="shared" si="21"/>
        <v>-</v>
      </c>
      <c r="O685" s="30"/>
      <c r="P685" s="27"/>
      <c r="Q685" s="27"/>
      <c r="R685" s="30"/>
      <c r="S685" s="27"/>
      <c r="T685" s="27"/>
      <c r="U685" s="8"/>
      <c r="V685" s="8"/>
      <c r="W685" s="25"/>
    </row>
    <row r="686" spans="5:23" x14ac:dyDescent="0.15">
      <c r="E686" s="29" t="s">
        <v>6114</v>
      </c>
      <c r="F686" s="8" t="s">
        <v>1263</v>
      </c>
      <c r="G686" s="8" t="s">
        <v>1348</v>
      </c>
      <c r="H686" s="8" t="s">
        <v>1265</v>
      </c>
      <c r="I686" s="8" t="s">
        <v>1349</v>
      </c>
      <c r="J686" s="8" t="str">
        <f t="shared" si="20"/>
        <v>東京都武蔵村山市</v>
      </c>
      <c r="K686" s="8" t="s">
        <v>4290</v>
      </c>
      <c r="N686" s="20" t="str">
        <f t="shared" si="21"/>
        <v>-</v>
      </c>
      <c r="O686" s="30"/>
      <c r="P686" s="27"/>
      <c r="Q686" s="27"/>
      <c r="R686" s="30"/>
      <c r="S686" s="27"/>
      <c r="T686" s="27"/>
      <c r="U686" s="8"/>
      <c r="V686" s="8"/>
      <c r="W686" s="25"/>
    </row>
    <row r="687" spans="5:23" x14ac:dyDescent="0.15">
      <c r="E687" s="29" t="s">
        <v>6115</v>
      </c>
      <c r="F687" s="8" t="s">
        <v>1263</v>
      </c>
      <c r="G687" s="8" t="s">
        <v>1350</v>
      </c>
      <c r="H687" s="8" t="s">
        <v>1265</v>
      </c>
      <c r="I687" s="8" t="s">
        <v>1351</v>
      </c>
      <c r="J687" s="8" t="str">
        <f t="shared" si="20"/>
        <v>東京都多摩市</v>
      </c>
      <c r="K687" s="8" t="s">
        <v>4291</v>
      </c>
      <c r="N687" s="20" t="str">
        <f t="shared" si="21"/>
        <v>-</v>
      </c>
      <c r="O687" s="30"/>
      <c r="P687" s="27"/>
      <c r="Q687" s="27"/>
      <c r="R687" s="30"/>
      <c r="S687" s="27"/>
      <c r="T687" s="27"/>
      <c r="U687" s="8"/>
      <c r="V687" s="8"/>
      <c r="W687" s="25"/>
    </row>
    <row r="688" spans="5:23" x14ac:dyDescent="0.15">
      <c r="E688" s="29" t="s">
        <v>6116</v>
      </c>
      <c r="F688" s="8" t="s">
        <v>1263</v>
      </c>
      <c r="G688" s="8" t="s">
        <v>1352</v>
      </c>
      <c r="H688" s="8" t="s">
        <v>1265</v>
      </c>
      <c r="I688" s="8" t="s">
        <v>1353</v>
      </c>
      <c r="J688" s="8" t="str">
        <f t="shared" si="20"/>
        <v>東京都稲城市</v>
      </c>
      <c r="K688" s="8" t="s">
        <v>4292</v>
      </c>
      <c r="N688" s="20" t="str">
        <f t="shared" si="21"/>
        <v>-</v>
      </c>
      <c r="O688" s="30"/>
      <c r="P688" s="27"/>
      <c r="Q688" s="27"/>
      <c r="R688" s="30"/>
      <c r="S688" s="27"/>
      <c r="T688" s="27"/>
      <c r="U688" s="8"/>
      <c r="V688" s="8"/>
      <c r="W688" s="25"/>
    </row>
    <row r="689" spans="5:23" x14ac:dyDescent="0.15">
      <c r="E689" s="29" t="s">
        <v>6117</v>
      </c>
      <c r="F689" s="8" t="s">
        <v>1263</v>
      </c>
      <c r="G689" s="8" t="s">
        <v>1354</v>
      </c>
      <c r="H689" s="8" t="s">
        <v>1265</v>
      </c>
      <c r="I689" s="8" t="s">
        <v>1355</v>
      </c>
      <c r="J689" s="8" t="str">
        <f t="shared" si="20"/>
        <v>東京都羽村市</v>
      </c>
      <c r="K689" s="8" t="s">
        <v>4293</v>
      </c>
      <c r="N689" s="20" t="str">
        <f t="shared" si="21"/>
        <v>-</v>
      </c>
      <c r="O689" s="30"/>
      <c r="P689" s="27"/>
      <c r="Q689" s="27"/>
      <c r="R689" s="30"/>
      <c r="S689" s="27"/>
      <c r="T689" s="27"/>
      <c r="U689" s="8"/>
      <c r="V689" s="8"/>
      <c r="W689" s="25"/>
    </row>
    <row r="690" spans="5:23" x14ac:dyDescent="0.15">
      <c r="E690" s="29" t="s">
        <v>6118</v>
      </c>
      <c r="F690" s="8" t="s">
        <v>1263</v>
      </c>
      <c r="G690" s="8" t="s">
        <v>1356</v>
      </c>
      <c r="H690" s="8" t="s">
        <v>1265</v>
      </c>
      <c r="I690" s="8" t="s">
        <v>1357</v>
      </c>
      <c r="J690" s="8" t="str">
        <f t="shared" si="20"/>
        <v>東京都あきる野市</v>
      </c>
      <c r="K690" s="8" t="s">
        <v>4294</v>
      </c>
      <c r="N690" s="20" t="str">
        <f t="shared" si="21"/>
        <v>-</v>
      </c>
      <c r="O690" s="30"/>
      <c r="P690" s="27"/>
      <c r="Q690" s="27"/>
      <c r="R690" s="30"/>
      <c r="S690" s="27"/>
      <c r="T690" s="27"/>
      <c r="U690" s="8"/>
      <c r="V690" s="8"/>
      <c r="W690" s="25"/>
    </row>
    <row r="691" spans="5:23" x14ac:dyDescent="0.15">
      <c r="E691" s="29" t="s">
        <v>6119</v>
      </c>
      <c r="F691" s="8" t="s">
        <v>1263</v>
      </c>
      <c r="G691" s="8" t="s">
        <v>1358</v>
      </c>
      <c r="H691" s="8" t="s">
        <v>1265</v>
      </c>
      <c r="I691" s="8" t="s">
        <v>3464</v>
      </c>
      <c r="J691" s="8" t="str">
        <f t="shared" si="20"/>
        <v>東京都西東京市</v>
      </c>
      <c r="K691" s="8" t="s">
        <v>4295</v>
      </c>
      <c r="N691" s="20" t="str">
        <f t="shared" si="21"/>
        <v>-</v>
      </c>
      <c r="O691" s="30"/>
      <c r="P691" s="27"/>
      <c r="Q691" s="27"/>
      <c r="R691" s="30"/>
      <c r="S691" s="27"/>
      <c r="T691" s="27"/>
      <c r="U691" s="8"/>
      <c r="V691" s="8"/>
      <c r="W691" s="25"/>
    </row>
    <row r="692" spans="5:23" x14ac:dyDescent="0.15">
      <c r="E692" s="29" t="s">
        <v>6120</v>
      </c>
      <c r="F692" s="8" t="s">
        <v>1263</v>
      </c>
      <c r="G692" s="8" t="s">
        <v>1359</v>
      </c>
      <c r="H692" s="8" t="s">
        <v>1265</v>
      </c>
      <c r="I692" s="8" t="s">
        <v>1360</v>
      </c>
      <c r="J692" s="8" t="str">
        <f t="shared" si="20"/>
        <v>東京都瑞穂町</v>
      </c>
      <c r="K692" s="8" t="s">
        <v>4296</v>
      </c>
      <c r="N692" s="20" t="str">
        <f t="shared" si="21"/>
        <v>-</v>
      </c>
      <c r="O692" s="30"/>
      <c r="P692" s="27"/>
      <c r="Q692" s="27"/>
      <c r="R692" s="30"/>
      <c r="S692" s="27"/>
      <c r="T692" s="27"/>
      <c r="U692" s="8"/>
      <c r="V692" s="8"/>
      <c r="W692" s="25"/>
    </row>
    <row r="693" spans="5:23" x14ac:dyDescent="0.15">
      <c r="E693" s="29" t="s">
        <v>6121</v>
      </c>
      <c r="F693" s="8" t="s">
        <v>1263</v>
      </c>
      <c r="G693" s="8" t="s">
        <v>1361</v>
      </c>
      <c r="H693" s="8" t="s">
        <v>1265</v>
      </c>
      <c r="I693" s="8" t="s">
        <v>1362</v>
      </c>
      <c r="J693" s="8" t="str">
        <f t="shared" si="20"/>
        <v>東京都日の出町</v>
      </c>
      <c r="K693" s="8" t="s">
        <v>4297</v>
      </c>
      <c r="N693" s="20" t="str">
        <f t="shared" si="21"/>
        <v>-</v>
      </c>
      <c r="O693" s="30"/>
      <c r="P693" s="27"/>
      <c r="Q693" s="27"/>
      <c r="R693" s="30"/>
      <c r="S693" s="27"/>
      <c r="T693" s="27"/>
      <c r="U693" s="8"/>
      <c r="V693" s="8"/>
      <c r="W693" s="25"/>
    </row>
    <row r="694" spans="5:23" x14ac:dyDescent="0.15">
      <c r="E694" s="29" t="s">
        <v>6122</v>
      </c>
      <c r="F694" s="8" t="s">
        <v>1263</v>
      </c>
      <c r="G694" s="8" t="s">
        <v>1363</v>
      </c>
      <c r="H694" s="8" t="s">
        <v>1265</v>
      </c>
      <c r="I694" s="8" t="s">
        <v>1364</v>
      </c>
      <c r="J694" s="8" t="str">
        <f t="shared" si="20"/>
        <v>東京都檜原村</v>
      </c>
      <c r="K694" s="8" t="s">
        <v>4298</v>
      </c>
      <c r="N694" s="20" t="str">
        <f t="shared" si="21"/>
        <v>-</v>
      </c>
      <c r="O694" s="30"/>
      <c r="P694" s="27"/>
      <c r="Q694" s="27"/>
      <c r="R694" s="30"/>
      <c r="S694" s="27"/>
      <c r="T694" s="27"/>
      <c r="U694" s="8"/>
      <c r="V694" s="8"/>
      <c r="W694" s="25"/>
    </row>
    <row r="695" spans="5:23" x14ac:dyDescent="0.15">
      <c r="E695" s="29" t="s">
        <v>6123</v>
      </c>
      <c r="F695" s="8" t="s">
        <v>1263</v>
      </c>
      <c r="G695" s="8" t="s">
        <v>1365</v>
      </c>
      <c r="H695" s="8" t="s">
        <v>1265</v>
      </c>
      <c r="I695" s="8" t="s">
        <v>1366</v>
      </c>
      <c r="J695" s="8" t="str">
        <f t="shared" si="20"/>
        <v>東京都奥多摩町</v>
      </c>
      <c r="K695" s="8" t="s">
        <v>4299</v>
      </c>
      <c r="N695" s="20" t="str">
        <f t="shared" si="21"/>
        <v>-</v>
      </c>
      <c r="O695" s="30"/>
      <c r="P695" s="27"/>
      <c r="Q695" s="27"/>
      <c r="R695" s="30"/>
      <c r="S695" s="27"/>
      <c r="T695" s="27"/>
      <c r="U695" s="8"/>
      <c r="V695" s="8"/>
      <c r="W695" s="25"/>
    </row>
    <row r="696" spans="5:23" x14ac:dyDescent="0.15">
      <c r="E696" s="29" t="s">
        <v>6124</v>
      </c>
      <c r="F696" s="8" t="s">
        <v>1263</v>
      </c>
      <c r="G696" s="8" t="s">
        <v>1367</v>
      </c>
      <c r="H696" s="8" t="s">
        <v>1265</v>
      </c>
      <c r="I696" s="8" t="s">
        <v>1368</v>
      </c>
      <c r="J696" s="8" t="str">
        <f t="shared" si="20"/>
        <v>東京都大島町</v>
      </c>
      <c r="K696" s="8" t="s">
        <v>4300</v>
      </c>
      <c r="N696" s="20" t="str">
        <f t="shared" si="21"/>
        <v>-</v>
      </c>
      <c r="O696" s="30"/>
      <c r="P696" s="27"/>
      <c r="Q696" s="27"/>
      <c r="R696" s="30"/>
      <c r="S696" s="27"/>
      <c r="T696" s="27"/>
      <c r="U696" s="8"/>
      <c r="V696" s="8"/>
      <c r="W696" s="25"/>
    </row>
    <row r="697" spans="5:23" x14ac:dyDescent="0.15">
      <c r="E697" s="29" t="s">
        <v>6125</v>
      </c>
      <c r="F697" s="8" t="s">
        <v>1263</v>
      </c>
      <c r="G697" s="8" t="s">
        <v>1369</v>
      </c>
      <c r="H697" s="8" t="s">
        <v>1265</v>
      </c>
      <c r="I697" s="8" t="s">
        <v>1370</v>
      </c>
      <c r="J697" s="8" t="str">
        <f t="shared" si="20"/>
        <v>東京都利島村</v>
      </c>
      <c r="K697" s="8" t="s">
        <v>4301</v>
      </c>
      <c r="N697" s="20" t="str">
        <f t="shared" si="21"/>
        <v>-</v>
      </c>
      <c r="O697" s="30"/>
      <c r="P697" s="27"/>
      <c r="Q697" s="27"/>
      <c r="R697" s="30"/>
      <c r="S697" s="27"/>
      <c r="T697" s="27"/>
      <c r="U697" s="8"/>
      <c r="V697" s="8"/>
      <c r="W697" s="25"/>
    </row>
    <row r="698" spans="5:23" x14ac:dyDescent="0.15">
      <c r="E698" s="29" t="s">
        <v>6126</v>
      </c>
      <c r="F698" s="8" t="s">
        <v>1263</v>
      </c>
      <c r="G698" s="8" t="s">
        <v>1371</v>
      </c>
      <c r="H698" s="8" t="s">
        <v>1265</v>
      </c>
      <c r="I698" s="8" t="s">
        <v>1372</v>
      </c>
      <c r="J698" s="8" t="str">
        <f t="shared" si="20"/>
        <v>東京都新島村</v>
      </c>
      <c r="K698" s="8" t="s">
        <v>4302</v>
      </c>
      <c r="N698" s="20" t="str">
        <f t="shared" si="21"/>
        <v>-</v>
      </c>
      <c r="O698" s="30"/>
      <c r="P698" s="27"/>
      <c r="Q698" s="27"/>
      <c r="R698" s="30"/>
      <c r="S698" s="27"/>
      <c r="T698" s="27"/>
      <c r="U698" s="8"/>
      <c r="V698" s="8"/>
      <c r="W698" s="25"/>
    </row>
    <row r="699" spans="5:23" x14ac:dyDescent="0.15">
      <c r="E699" s="29" t="s">
        <v>6127</v>
      </c>
      <c r="F699" s="8" t="s">
        <v>1263</v>
      </c>
      <c r="G699" s="8" t="s">
        <v>1373</v>
      </c>
      <c r="H699" s="8" t="s">
        <v>1265</v>
      </c>
      <c r="I699" s="8" t="s">
        <v>1374</v>
      </c>
      <c r="J699" s="8" t="str">
        <f t="shared" si="20"/>
        <v>東京都神津島村</v>
      </c>
      <c r="K699" s="8" t="s">
        <v>4303</v>
      </c>
      <c r="N699" s="20" t="str">
        <f t="shared" si="21"/>
        <v>-</v>
      </c>
      <c r="O699" s="30"/>
      <c r="P699" s="27"/>
      <c r="Q699" s="27"/>
      <c r="R699" s="30"/>
      <c r="S699" s="27"/>
      <c r="T699" s="27"/>
      <c r="U699" s="8"/>
      <c r="V699" s="8"/>
      <c r="W699" s="25"/>
    </row>
    <row r="700" spans="5:23" x14ac:dyDescent="0.15">
      <c r="E700" s="29" t="s">
        <v>6128</v>
      </c>
      <c r="F700" s="8" t="s">
        <v>1263</v>
      </c>
      <c r="G700" s="8" t="s">
        <v>1375</v>
      </c>
      <c r="H700" s="8" t="s">
        <v>1265</v>
      </c>
      <c r="I700" s="8" t="s">
        <v>1376</v>
      </c>
      <c r="J700" s="8" t="str">
        <f t="shared" si="20"/>
        <v>東京都三宅村</v>
      </c>
      <c r="K700" s="8" t="s">
        <v>4304</v>
      </c>
      <c r="N700" s="20" t="str">
        <f t="shared" si="21"/>
        <v>-</v>
      </c>
      <c r="O700" s="30"/>
      <c r="P700" s="27"/>
      <c r="Q700" s="27"/>
      <c r="R700" s="30"/>
      <c r="S700" s="27"/>
      <c r="T700" s="27"/>
      <c r="U700" s="8"/>
      <c r="V700" s="8"/>
      <c r="W700" s="25"/>
    </row>
    <row r="701" spans="5:23" x14ac:dyDescent="0.15">
      <c r="E701" s="29" t="s">
        <v>6129</v>
      </c>
      <c r="F701" s="8" t="s">
        <v>1263</v>
      </c>
      <c r="G701" s="8" t="s">
        <v>1377</v>
      </c>
      <c r="H701" s="8" t="s">
        <v>1265</v>
      </c>
      <c r="I701" s="8" t="s">
        <v>1378</v>
      </c>
      <c r="J701" s="8" t="str">
        <f t="shared" si="20"/>
        <v>東京都御蔵島村</v>
      </c>
      <c r="K701" s="8" t="s">
        <v>4305</v>
      </c>
      <c r="N701" s="20" t="str">
        <f t="shared" si="21"/>
        <v>-</v>
      </c>
      <c r="O701" s="30"/>
      <c r="P701" s="27"/>
      <c r="Q701" s="27"/>
      <c r="R701" s="30"/>
      <c r="S701" s="27"/>
      <c r="T701" s="27"/>
      <c r="U701" s="8"/>
      <c r="V701" s="8"/>
      <c r="W701" s="25"/>
    </row>
    <row r="702" spans="5:23" x14ac:dyDescent="0.15">
      <c r="E702" s="29" t="s">
        <v>6130</v>
      </c>
      <c r="F702" s="8" t="s">
        <v>1263</v>
      </c>
      <c r="G702" s="8" t="s">
        <v>1379</v>
      </c>
      <c r="H702" s="8" t="s">
        <v>1265</v>
      </c>
      <c r="I702" s="8" t="s">
        <v>3465</v>
      </c>
      <c r="J702" s="8" t="str">
        <f t="shared" si="20"/>
        <v>東京都八丈町</v>
      </c>
      <c r="K702" s="8" t="s">
        <v>4306</v>
      </c>
      <c r="N702" s="20" t="str">
        <f t="shared" si="21"/>
        <v>-</v>
      </c>
      <c r="O702" s="30"/>
      <c r="P702" s="27"/>
      <c r="Q702" s="27"/>
      <c r="R702" s="30"/>
      <c r="S702" s="27"/>
      <c r="T702" s="27"/>
      <c r="U702" s="8"/>
      <c r="V702" s="8"/>
      <c r="W702" s="25"/>
    </row>
    <row r="703" spans="5:23" x14ac:dyDescent="0.15">
      <c r="E703" s="29" t="s">
        <v>6131</v>
      </c>
      <c r="F703" s="8" t="s">
        <v>1263</v>
      </c>
      <c r="G703" s="8" t="s">
        <v>1380</v>
      </c>
      <c r="H703" s="8" t="s">
        <v>1265</v>
      </c>
      <c r="I703" s="8" t="s">
        <v>1381</v>
      </c>
      <c r="J703" s="8" t="str">
        <f t="shared" si="20"/>
        <v>東京都青ヶ島村</v>
      </c>
      <c r="K703" s="8" t="s">
        <v>4307</v>
      </c>
      <c r="N703" s="20" t="str">
        <f t="shared" si="21"/>
        <v>-</v>
      </c>
      <c r="O703" s="30"/>
      <c r="P703" s="27"/>
      <c r="Q703" s="27"/>
      <c r="R703" s="30"/>
      <c r="S703" s="27"/>
      <c r="T703" s="27"/>
      <c r="U703" s="8"/>
      <c r="V703" s="8"/>
      <c r="W703" s="25"/>
    </row>
    <row r="704" spans="5:23" x14ac:dyDescent="0.15">
      <c r="E704" s="29" t="s">
        <v>6132</v>
      </c>
      <c r="F704" s="8" t="s">
        <v>1263</v>
      </c>
      <c r="G704" s="8" t="s">
        <v>1382</v>
      </c>
      <c r="H704" s="8" t="s">
        <v>1265</v>
      </c>
      <c r="I704" s="8" t="s">
        <v>1383</v>
      </c>
      <c r="J704" s="8" t="str">
        <f t="shared" si="20"/>
        <v>東京都小笠原村</v>
      </c>
      <c r="K704" s="8" t="s">
        <v>4308</v>
      </c>
      <c r="N704" s="20" t="str">
        <f t="shared" si="21"/>
        <v>-</v>
      </c>
      <c r="O704" s="30"/>
      <c r="P704" s="27"/>
      <c r="Q704" s="27"/>
      <c r="R704" s="30"/>
      <c r="S704" s="27"/>
      <c r="T704" s="27"/>
      <c r="U704" s="8"/>
      <c r="V704" s="8"/>
      <c r="W704" s="25"/>
    </row>
    <row r="705" spans="5:23" x14ac:dyDescent="0.15">
      <c r="E705" s="29" t="s">
        <v>6133</v>
      </c>
      <c r="F705" s="8" t="s">
        <v>1384</v>
      </c>
      <c r="G705" s="11"/>
      <c r="H705" s="8" t="s">
        <v>1386</v>
      </c>
      <c r="I705" s="8" t="s">
        <v>7221</v>
      </c>
      <c r="J705" s="8" t="str">
        <f t="shared" si="20"/>
        <v>神奈川県</v>
      </c>
      <c r="K705" s="8" t="s">
        <v>4309</v>
      </c>
      <c r="N705" s="20" t="str">
        <f t="shared" si="21"/>
        <v>-</v>
      </c>
      <c r="O705" s="30"/>
      <c r="P705" s="27"/>
      <c r="Q705" s="27"/>
      <c r="R705" s="30"/>
      <c r="S705" s="27"/>
      <c r="T705" s="27"/>
      <c r="U705" s="8"/>
      <c r="V705" s="8"/>
      <c r="W705" s="25"/>
    </row>
    <row r="706" spans="5:23" x14ac:dyDescent="0.15">
      <c r="E706" s="29" t="s">
        <v>6134</v>
      </c>
      <c r="F706" s="8" t="s">
        <v>1384</v>
      </c>
      <c r="G706" s="8" t="s">
        <v>1385</v>
      </c>
      <c r="H706" s="8" t="s">
        <v>1386</v>
      </c>
      <c r="I706" s="8" t="s">
        <v>1387</v>
      </c>
      <c r="J706" s="8" t="str">
        <f t="shared" si="20"/>
        <v>神奈川県横浜市</v>
      </c>
      <c r="K706" s="8" t="s">
        <v>4310</v>
      </c>
      <c r="N706" s="20" t="str">
        <f t="shared" si="21"/>
        <v>-</v>
      </c>
      <c r="O706" s="30"/>
      <c r="P706" s="27"/>
      <c r="Q706" s="27"/>
      <c r="R706" s="30"/>
      <c r="S706" s="27"/>
      <c r="T706" s="27"/>
      <c r="U706" s="8"/>
      <c r="V706" s="8"/>
      <c r="W706" s="25"/>
    </row>
    <row r="707" spans="5:23" x14ac:dyDescent="0.15">
      <c r="E707" s="29" t="s">
        <v>6135</v>
      </c>
      <c r="F707" s="8" t="s">
        <v>1384</v>
      </c>
      <c r="G707" s="8" t="s">
        <v>1388</v>
      </c>
      <c r="H707" s="8" t="s">
        <v>1386</v>
      </c>
      <c r="I707" s="8" t="s">
        <v>1389</v>
      </c>
      <c r="J707" s="8" t="str">
        <f t="shared" si="20"/>
        <v>神奈川県川崎市</v>
      </c>
      <c r="K707" s="8" t="s">
        <v>4311</v>
      </c>
      <c r="N707" s="20" t="str">
        <f t="shared" si="21"/>
        <v>-</v>
      </c>
      <c r="O707" s="30"/>
      <c r="P707" s="27"/>
      <c r="Q707" s="27"/>
      <c r="R707" s="30"/>
      <c r="S707" s="27"/>
      <c r="T707" s="27"/>
      <c r="U707" s="8"/>
      <c r="V707" s="8"/>
      <c r="W707" s="25"/>
    </row>
    <row r="708" spans="5:23" x14ac:dyDescent="0.15">
      <c r="E708" s="29" t="s">
        <v>6136</v>
      </c>
      <c r="F708" s="8" t="s">
        <v>1384</v>
      </c>
      <c r="G708" s="8" t="s">
        <v>1390</v>
      </c>
      <c r="H708" s="8" t="s">
        <v>1386</v>
      </c>
      <c r="I708" s="8" t="s">
        <v>1391</v>
      </c>
      <c r="J708" s="8" t="str">
        <f t="shared" ref="J708:J771" si="22">F708&amp;G708</f>
        <v>神奈川県相模原市</v>
      </c>
      <c r="K708" s="8" t="s">
        <v>4312</v>
      </c>
      <c r="N708" s="20" t="str">
        <f t="shared" ref="N708:N771" si="23">O708&amp;"-"&amp;R708</f>
        <v>-</v>
      </c>
      <c r="O708" s="30"/>
      <c r="P708" s="27"/>
      <c r="Q708" s="27"/>
      <c r="R708" s="30"/>
      <c r="S708" s="27"/>
      <c r="T708" s="27"/>
      <c r="U708" s="8"/>
      <c r="V708" s="8"/>
      <c r="W708" s="25"/>
    </row>
    <row r="709" spans="5:23" x14ac:dyDescent="0.15">
      <c r="E709" s="29" t="s">
        <v>6137</v>
      </c>
      <c r="F709" s="8" t="s">
        <v>1384</v>
      </c>
      <c r="G709" s="8" t="s">
        <v>1392</v>
      </c>
      <c r="H709" s="8" t="s">
        <v>1386</v>
      </c>
      <c r="I709" s="8" t="s">
        <v>1393</v>
      </c>
      <c r="J709" s="8" t="str">
        <f t="shared" si="22"/>
        <v>神奈川県横須賀市</v>
      </c>
      <c r="K709" s="8" t="s">
        <v>4313</v>
      </c>
      <c r="N709" s="20" t="str">
        <f t="shared" si="23"/>
        <v>-</v>
      </c>
      <c r="O709" s="30"/>
      <c r="P709" s="27"/>
      <c r="Q709" s="27"/>
      <c r="R709" s="30"/>
      <c r="S709" s="27"/>
      <c r="T709" s="27"/>
      <c r="U709" s="8"/>
      <c r="V709" s="8"/>
      <c r="W709" s="25"/>
    </row>
    <row r="710" spans="5:23" x14ac:dyDescent="0.15">
      <c r="E710" s="29" t="s">
        <v>6138</v>
      </c>
      <c r="F710" s="8" t="s">
        <v>1384</v>
      </c>
      <c r="G710" s="8" t="s">
        <v>1394</v>
      </c>
      <c r="H710" s="8" t="s">
        <v>1386</v>
      </c>
      <c r="I710" s="8" t="s">
        <v>1395</v>
      </c>
      <c r="J710" s="8" t="str">
        <f t="shared" si="22"/>
        <v>神奈川県平塚市</v>
      </c>
      <c r="K710" s="8" t="s">
        <v>4314</v>
      </c>
      <c r="N710" s="20" t="str">
        <f t="shared" si="23"/>
        <v>-</v>
      </c>
      <c r="O710" s="30"/>
      <c r="P710" s="27"/>
      <c r="Q710" s="27"/>
      <c r="R710" s="30"/>
      <c r="S710" s="27"/>
      <c r="T710" s="27"/>
      <c r="U710" s="8"/>
      <c r="V710" s="8"/>
      <c r="W710" s="25"/>
    </row>
    <row r="711" spans="5:23" x14ac:dyDescent="0.15">
      <c r="E711" s="29" t="s">
        <v>6139</v>
      </c>
      <c r="F711" s="8" t="s">
        <v>1384</v>
      </c>
      <c r="G711" s="8" t="s">
        <v>1396</v>
      </c>
      <c r="H711" s="8" t="s">
        <v>1386</v>
      </c>
      <c r="I711" s="8" t="s">
        <v>1397</v>
      </c>
      <c r="J711" s="8" t="str">
        <f t="shared" si="22"/>
        <v>神奈川県鎌倉市</v>
      </c>
      <c r="K711" s="8" t="s">
        <v>4315</v>
      </c>
      <c r="N711" s="20" t="str">
        <f t="shared" si="23"/>
        <v>-</v>
      </c>
      <c r="O711" s="30"/>
      <c r="P711" s="27"/>
      <c r="Q711" s="27"/>
      <c r="R711" s="30"/>
      <c r="S711" s="27"/>
      <c r="T711" s="27"/>
      <c r="U711" s="8"/>
      <c r="V711" s="8"/>
      <c r="W711" s="25"/>
    </row>
    <row r="712" spans="5:23" x14ac:dyDescent="0.15">
      <c r="E712" s="29" t="s">
        <v>6140</v>
      </c>
      <c r="F712" s="8" t="s">
        <v>1384</v>
      </c>
      <c r="G712" s="8" t="s">
        <v>1398</v>
      </c>
      <c r="H712" s="8" t="s">
        <v>1386</v>
      </c>
      <c r="I712" s="8" t="s">
        <v>1399</v>
      </c>
      <c r="J712" s="8" t="str">
        <f t="shared" si="22"/>
        <v>神奈川県藤沢市</v>
      </c>
      <c r="K712" s="8" t="s">
        <v>4316</v>
      </c>
      <c r="N712" s="20" t="str">
        <f t="shared" si="23"/>
        <v>-</v>
      </c>
      <c r="O712" s="30"/>
      <c r="P712" s="27"/>
      <c r="Q712" s="27"/>
      <c r="R712" s="30"/>
      <c r="S712" s="27"/>
      <c r="T712" s="27"/>
      <c r="U712" s="8"/>
      <c r="V712" s="8"/>
      <c r="W712" s="25"/>
    </row>
    <row r="713" spans="5:23" x14ac:dyDescent="0.15">
      <c r="E713" s="29" t="s">
        <v>6141</v>
      </c>
      <c r="F713" s="8" t="s">
        <v>1384</v>
      </c>
      <c r="G713" s="8" t="s">
        <v>1400</v>
      </c>
      <c r="H713" s="8" t="s">
        <v>1386</v>
      </c>
      <c r="I713" s="8" t="s">
        <v>1401</v>
      </c>
      <c r="J713" s="8" t="str">
        <f t="shared" si="22"/>
        <v>神奈川県小田原市</v>
      </c>
      <c r="K713" s="8" t="s">
        <v>4317</v>
      </c>
      <c r="N713" s="20" t="str">
        <f t="shared" si="23"/>
        <v>-</v>
      </c>
      <c r="O713" s="30"/>
      <c r="P713" s="27"/>
      <c r="Q713" s="27"/>
      <c r="R713" s="30"/>
      <c r="S713" s="27"/>
      <c r="T713" s="27"/>
      <c r="U713" s="8"/>
      <c r="V713" s="8"/>
      <c r="W713" s="25"/>
    </row>
    <row r="714" spans="5:23" x14ac:dyDescent="0.15">
      <c r="E714" s="29" t="s">
        <v>6142</v>
      </c>
      <c r="F714" s="8" t="s">
        <v>1384</v>
      </c>
      <c r="G714" s="8" t="s">
        <v>1402</v>
      </c>
      <c r="H714" s="8" t="s">
        <v>1386</v>
      </c>
      <c r="I714" s="8" t="s">
        <v>1403</v>
      </c>
      <c r="J714" s="8" t="str">
        <f t="shared" si="22"/>
        <v>神奈川県茅ヶ崎市</v>
      </c>
      <c r="K714" s="8" t="s">
        <v>4318</v>
      </c>
      <c r="N714" s="20" t="str">
        <f t="shared" si="23"/>
        <v>-</v>
      </c>
      <c r="O714" s="30"/>
      <c r="P714" s="27"/>
      <c r="Q714" s="27"/>
      <c r="R714" s="30"/>
      <c r="S714" s="27"/>
      <c r="T714" s="27"/>
      <c r="U714" s="8"/>
      <c r="V714" s="8"/>
      <c r="W714" s="25"/>
    </row>
    <row r="715" spans="5:23" x14ac:dyDescent="0.15">
      <c r="E715" s="29" t="s">
        <v>6143</v>
      </c>
      <c r="F715" s="8" t="s">
        <v>1384</v>
      </c>
      <c r="G715" s="8" t="s">
        <v>1404</v>
      </c>
      <c r="H715" s="8" t="s">
        <v>1386</v>
      </c>
      <c r="I715" s="8" t="s">
        <v>1405</v>
      </c>
      <c r="J715" s="8" t="str">
        <f t="shared" si="22"/>
        <v>神奈川県逗子市</v>
      </c>
      <c r="K715" s="8" t="s">
        <v>4319</v>
      </c>
      <c r="N715" s="20" t="str">
        <f t="shared" si="23"/>
        <v>-</v>
      </c>
      <c r="O715" s="30"/>
      <c r="P715" s="27"/>
      <c r="Q715" s="27"/>
      <c r="R715" s="30"/>
      <c r="S715" s="27"/>
      <c r="T715" s="27"/>
      <c r="U715" s="8"/>
      <c r="V715" s="8"/>
      <c r="W715" s="25"/>
    </row>
    <row r="716" spans="5:23" x14ac:dyDescent="0.15">
      <c r="E716" s="29" t="s">
        <v>6144</v>
      </c>
      <c r="F716" s="8" t="s">
        <v>1384</v>
      </c>
      <c r="G716" s="8" t="s">
        <v>1406</v>
      </c>
      <c r="H716" s="8" t="s">
        <v>1386</v>
      </c>
      <c r="I716" s="8" t="s">
        <v>1407</v>
      </c>
      <c r="J716" s="8" t="str">
        <f t="shared" si="22"/>
        <v>神奈川県三浦市</v>
      </c>
      <c r="K716" s="8" t="s">
        <v>4320</v>
      </c>
      <c r="N716" s="20" t="str">
        <f t="shared" si="23"/>
        <v>-</v>
      </c>
      <c r="O716" s="30"/>
      <c r="P716" s="27"/>
      <c r="Q716" s="27"/>
      <c r="R716" s="30"/>
      <c r="S716" s="27"/>
      <c r="T716" s="27"/>
      <c r="U716" s="8"/>
      <c r="V716" s="8"/>
      <c r="W716" s="25"/>
    </row>
    <row r="717" spans="5:23" x14ac:dyDescent="0.15">
      <c r="E717" s="29" t="s">
        <v>6145</v>
      </c>
      <c r="F717" s="8" t="s">
        <v>1384</v>
      </c>
      <c r="G717" s="8" t="s">
        <v>1408</v>
      </c>
      <c r="H717" s="8" t="s">
        <v>1386</v>
      </c>
      <c r="I717" s="8" t="s">
        <v>1409</v>
      </c>
      <c r="J717" s="8" t="str">
        <f t="shared" si="22"/>
        <v>神奈川県秦野市</v>
      </c>
      <c r="K717" s="8" t="s">
        <v>4321</v>
      </c>
      <c r="N717" s="20" t="str">
        <f t="shared" si="23"/>
        <v>-</v>
      </c>
      <c r="O717" s="30"/>
      <c r="P717" s="27"/>
      <c r="Q717" s="27"/>
      <c r="R717" s="30"/>
      <c r="S717" s="27"/>
      <c r="T717" s="27"/>
      <c r="U717" s="8"/>
      <c r="V717" s="8"/>
      <c r="W717" s="25"/>
    </row>
    <row r="718" spans="5:23" x14ac:dyDescent="0.15">
      <c r="E718" s="29" t="s">
        <v>6146</v>
      </c>
      <c r="F718" s="8" t="s">
        <v>1384</v>
      </c>
      <c r="G718" s="8" t="s">
        <v>1410</v>
      </c>
      <c r="H718" s="8" t="s">
        <v>1386</v>
      </c>
      <c r="I718" s="8" t="s">
        <v>1411</v>
      </c>
      <c r="J718" s="8" t="str">
        <f t="shared" si="22"/>
        <v>神奈川県厚木市</v>
      </c>
      <c r="K718" s="8" t="s">
        <v>4322</v>
      </c>
      <c r="N718" s="20" t="str">
        <f t="shared" si="23"/>
        <v>-</v>
      </c>
      <c r="O718" s="30"/>
      <c r="P718" s="27"/>
      <c r="Q718" s="27"/>
      <c r="R718" s="30"/>
      <c r="S718" s="27"/>
      <c r="T718" s="27"/>
      <c r="U718" s="8"/>
      <c r="V718" s="8"/>
      <c r="W718" s="25"/>
    </row>
    <row r="719" spans="5:23" x14ac:dyDescent="0.15">
      <c r="E719" s="29" t="s">
        <v>6147</v>
      </c>
      <c r="F719" s="8" t="s">
        <v>1384</v>
      </c>
      <c r="G719" s="8" t="s">
        <v>1412</v>
      </c>
      <c r="H719" s="8" t="s">
        <v>1386</v>
      </c>
      <c r="I719" s="8" t="s">
        <v>1413</v>
      </c>
      <c r="J719" s="8" t="str">
        <f t="shared" si="22"/>
        <v>神奈川県大和市</v>
      </c>
      <c r="K719" s="8" t="s">
        <v>4323</v>
      </c>
      <c r="N719" s="20" t="str">
        <f t="shared" si="23"/>
        <v>-</v>
      </c>
      <c r="O719" s="30"/>
      <c r="P719" s="27"/>
      <c r="Q719" s="27"/>
      <c r="R719" s="30"/>
      <c r="S719" s="27"/>
      <c r="T719" s="27"/>
      <c r="U719" s="8"/>
      <c r="V719" s="8"/>
      <c r="W719" s="25"/>
    </row>
    <row r="720" spans="5:23" x14ac:dyDescent="0.15">
      <c r="E720" s="29" t="s">
        <v>6148</v>
      </c>
      <c r="F720" s="8" t="s">
        <v>1384</v>
      </c>
      <c r="G720" s="8" t="s">
        <v>1414</v>
      </c>
      <c r="H720" s="8" t="s">
        <v>1386</v>
      </c>
      <c r="I720" s="8" t="s">
        <v>1415</v>
      </c>
      <c r="J720" s="8" t="str">
        <f t="shared" si="22"/>
        <v>神奈川県伊勢原市</v>
      </c>
      <c r="K720" s="8" t="s">
        <v>4324</v>
      </c>
      <c r="N720" s="20" t="str">
        <f t="shared" si="23"/>
        <v>-</v>
      </c>
      <c r="O720" s="30"/>
      <c r="P720" s="27"/>
      <c r="Q720" s="27"/>
      <c r="R720" s="30"/>
      <c r="S720" s="27"/>
      <c r="T720" s="27"/>
      <c r="U720" s="8"/>
      <c r="V720" s="8"/>
      <c r="W720" s="25"/>
    </row>
    <row r="721" spans="5:23" x14ac:dyDescent="0.15">
      <c r="E721" s="29" t="s">
        <v>6149</v>
      </c>
      <c r="F721" s="8" t="s">
        <v>1384</v>
      </c>
      <c r="G721" s="8" t="s">
        <v>1416</v>
      </c>
      <c r="H721" s="8" t="s">
        <v>1386</v>
      </c>
      <c r="I721" s="8" t="s">
        <v>1417</v>
      </c>
      <c r="J721" s="8" t="str">
        <f t="shared" si="22"/>
        <v>神奈川県海老名市</v>
      </c>
      <c r="K721" s="8" t="s">
        <v>4325</v>
      </c>
      <c r="N721" s="20" t="str">
        <f t="shared" si="23"/>
        <v>-</v>
      </c>
      <c r="O721" s="30"/>
      <c r="P721" s="27"/>
      <c r="Q721" s="27"/>
      <c r="R721" s="30"/>
      <c r="S721" s="27"/>
      <c r="T721" s="27"/>
      <c r="U721" s="8"/>
      <c r="V721" s="8"/>
      <c r="W721" s="25"/>
    </row>
    <row r="722" spans="5:23" x14ac:dyDescent="0.15">
      <c r="E722" s="29" t="s">
        <v>6150</v>
      </c>
      <c r="F722" s="8" t="s">
        <v>1384</v>
      </c>
      <c r="G722" s="8" t="s">
        <v>1418</v>
      </c>
      <c r="H722" s="8" t="s">
        <v>1386</v>
      </c>
      <c r="I722" s="8" t="s">
        <v>1419</v>
      </c>
      <c r="J722" s="8" t="str">
        <f t="shared" si="22"/>
        <v>神奈川県座間市</v>
      </c>
      <c r="K722" s="8" t="s">
        <v>4326</v>
      </c>
      <c r="N722" s="20" t="str">
        <f t="shared" si="23"/>
        <v>-</v>
      </c>
      <c r="O722" s="30"/>
      <c r="P722" s="27"/>
      <c r="Q722" s="27"/>
      <c r="R722" s="30"/>
      <c r="S722" s="27"/>
      <c r="T722" s="27"/>
      <c r="U722" s="8"/>
      <c r="V722" s="8"/>
      <c r="W722" s="25"/>
    </row>
    <row r="723" spans="5:23" x14ac:dyDescent="0.15">
      <c r="E723" s="29" t="s">
        <v>6151</v>
      </c>
      <c r="F723" s="8" t="s">
        <v>1384</v>
      </c>
      <c r="G723" s="8" t="s">
        <v>1420</v>
      </c>
      <c r="H723" s="8" t="s">
        <v>1386</v>
      </c>
      <c r="I723" s="8" t="s">
        <v>1421</v>
      </c>
      <c r="J723" s="8" t="str">
        <f t="shared" si="22"/>
        <v>神奈川県南足柄市</v>
      </c>
      <c r="K723" s="8" t="s">
        <v>4327</v>
      </c>
      <c r="N723" s="20" t="str">
        <f t="shared" si="23"/>
        <v>-</v>
      </c>
      <c r="O723" s="30"/>
      <c r="P723" s="27"/>
      <c r="Q723" s="27"/>
      <c r="R723" s="30"/>
      <c r="S723" s="27"/>
      <c r="T723" s="27"/>
      <c r="U723" s="8"/>
      <c r="V723" s="8"/>
      <c r="W723" s="25"/>
    </row>
    <row r="724" spans="5:23" x14ac:dyDescent="0.15">
      <c r="E724" s="29" t="s">
        <v>6152</v>
      </c>
      <c r="F724" s="8" t="s">
        <v>1384</v>
      </c>
      <c r="G724" s="8" t="s">
        <v>1422</v>
      </c>
      <c r="H724" s="8" t="s">
        <v>1386</v>
      </c>
      <c r="I724" s="8" t="s">
        <v>1423</v>
      </c>
      <c r="J724" s="8" t="str">
        <f t="shared" si="22"/>
        <v>神奈川県綾瀬市</v>
      </c>
      <c r="K724" s="8" t="s">
        <v>4328</v>
      </c>
      <c r="N724" s="20" t="str">
        <f t="shared" si="23"/>
        <v>-</v>
      </c>
      <c r="O724" s="30"/>
      <c r="P724" s="27"/>
      <c r="Q724" s="27"/>
      <c r="R724" s="30"/>
      <c r="S724" s="27"/>
      <c r="T724" s="27"/>
      <c r="U724" s="8"/>
      <c r="V724" s="8"/>
      <c r="W724" s="25"/>
    </row>
    <row r="725" spans="5:23" x14ac:dyDescent="0.15">
      <c r="E725" s="29" t="s">
        <v>6153</v>
      </c>
      <c r="F725" s="8" t="s">
        <v>1384</v>
      </c>
      <c r="G725" s="8" t="s">
        <v>1424</v>
      </c>
      <c r="H725" s="8" t="s">
        <v>1386</v>
      </c>
      <c r="I725" s="8" t="s">
        <v>1425</v>
      </c>
      <c r="J725" s="8" t="str">
        <f t="shared" si="22"/>
        <v>神奈川県葉山町</v>
      </c>
      <c r="K725" s="8" t="s">
        <v>4329</v>
      </c>
      <c r="N725" s="20" t="str">
        <f t="shared" si="23"/>
        <v>-</v>
      </c>
      <c r="O725" s="30"/>
      <c r="P725" s="27"/>
      <c r="Q725" s="27"/>
      <c r="R725" s="30"/>
      <c r="S725" s="27"/>
      <c r="T725" s="27"/>
      <c r="U725" s="8"/>
      <c r="V725" s="8"/>
      <c r="W725" s="25"/>
    </row>
    <row r="726" spans="5:23" x14ac:dyDescent="0.15">
      <c r="E726" s="29" t="s">
        <v>6154</v>
      </c>
      <c r="F726" s="8" t="s">
        <v>1384</v>
      </c>
      <c r="G726" s="8" t="s">
        <v>1426</v>
      </c>
      <c r="H726" s="8" t="s">
        <v>1386</v>
      </c>
      <c r="I726" s="8" t="s">
        <v>1427</v>
      </c>
      <c r="J726" s="8" t="str">
        <f t="shared" si="22"/>
        <v>神奈川県寒川町</v>
      </c>
      <c r="K726" s="8" t="s">
        <v>4330</v>
      </c>
      <c r="N726" s="20" t="str">
        <f t="shared" si="23"/>
        <v>-</v>
      </c>
      <c r="O726" s="30"/>
      <c r="P726" s="27"/>
      <c r="Q726" s="27"/>
      <c r="R726" s="30"/>
      <c r="S726" s="27"/>
      <c r="T726" s="27"/>
      <c r="U726" s="8"/>
      <c r="V726" s="8"/>
      <c r="W726" s="25"/>
    </row>
    <row r="727" spans="5:23" x14ac:dyDescent="0.15">
      <c r="E727" s="29" t="s">
        <v>6155</v>
      </c>
      <c r="F727" s="8" t="s">
        <v>1384</v>
      </c>
      <c r="G727" s="8" t="s">
        <v>1428</v>
      </c>
      <c r="H727" s="8" t="s">
        <v>1386</v>
      </c>
      <c r="I727" s="8" t="s">
        <v>1429</v>
      </c>
      <c r="J727" s="8" t="str">
        <f t="shared" si="22"/>
        <v>神奈川県大磯町</v>
      </c>
      <c r="K727" s="8" t="s">
        <v>4331</v>
      </c>
      <c r="N727" s="20" t="str">
        <f t="shared" si="23"/>
        <v>-</v>
      </c>
      <c r="O727" s="30"/>
      <c r="P727" s="27"/>
      <c r="Q727" s="27"/>
      <c r="R727" s="30"/>
      <c r="S727" s="27"/>
      <c r="T727" s="27"/>
      <c r="U727" s="8"/>
      <c r="V727" s="8"/>
      <c r="W727" s="25"/>
    </row>
    <row r="728" spans="5:23" x14ac:dyDescent="0.15">
      <c r="E728" s="29" t="s">
        <v>6156</v>
      </c>
      <c r="F728" s="8" t="s">
        <v>1384</v>
      </c>
      <c r="G728" s="8" t="s">
        <v>1430</v>
      </c>
      <c r="H728" s="8" t="s">
        <v>1386</v>
      </c>
      <c r="I728" s="8" t="s">
        <v>1431</v>
      </c>
      <c r="J728" s="8" t="str">
        <f t="shared" si="22"/>
        <v>神奈川県二宮町</v>
      </c>
      <c r="K728" s="8" t="s">
        <v>4332</v>
      </c>
      <c r="N728" s="20" t="str">
        <f t="shared" si="23"/>
        <v>-</v>
      </c>
      <c r="O728" s="30"/>
      <c r="P728" s="27"/>
      <c r="Q728" s="27"/>
      <c r="R728" s="30"/>
      <c r="S728" s="27"/>
      <c r="T728" s="27"/>
      <c r="U728" s="8"/>
      <c r="V728" s="8"/>
      <c r="W728" s="25"/>
    </row>
    <row r="729" spans="5:23" x14ac:dyDescent="0.15">
      <c r="E729" s="29" t="s">
        <v>6157</v>
      </c>
      <c r="F729" s="8" t="s">
        <v>1384</v>
      </c>
      <c r="G729" s="8" t="s">
        <v>1432</v>
      </c>
      <c r="H729" s="8" t="s">
        <v>1386</v>
      </c>
      <c r="I729" s="8" t="s">
        <v>1433</v>
      </c>
      <c r="J729" s="8" t="str">
        <f t="shared" si="22"/>
        <v>神奈川県中井町</v>
      </c>
      <c r="K729" s="8" t="s">
        <v>4333</v>
      </c>
      <c r="N729" s="20" t="str">
        <f t="shared" si="23"/>
        <v>-</v>
      </c>
      <c r="O729" s="30"/>
      <c r="P729" s="27"/>
      <c r="Q729" s="27"/>
      <c r="R729" s="30"/>
      <c r="S729" s="27"/>
      <c r="T729" s="27"/>
      <c r="U729" s="8"/>
      <c r="V729" s="8"/>
      <c r="W729" s="25"/>
    </row>
    <row r="730" spans="5:23" x14ac:dyDescent="0.15">
      <c r="E730" s="29" t="s">
        <v>6158</v>
      </c>
      <c r="F730" s="8" t="s">
        <v>1384</v>
      </c>
      <c r="G730" s="8" t="s">
        <v>1434</v>
      </c>
      <c r="H730" s="8" t="s">
        <v>1386</v>
      </c>
      <c r="I730" s="8" t="s">
        <v>1435</v>
      </c>
      <c r="J730" s="8" t="str">
        <f t="shared" si="22"/>
        <v>神奈川県大井町</v>
      </c>
      <c r="K730" s="8" t="s">
        <v>4334</v>
      </c>
      <c r="N730" s="20" t="str">
        <f t="shared" si="23"/>
        <v>-</v>
      </c>
      <c r="O730" s="30"/>
      <c r="P730" s="27"/>
      <c r="Q730" s="27"/>
      <c r="R730" s="30"/>
      <c r="S730" s="27"/>
      <c r="T730" s="27"/>
      <c r="U730" s="8"/>
      <c r="V730" s="8"/>
      <c r="W730" s="25"/>
    </row>
    <row r="731" spans="5:23" x14ac:dyDescent="0.15">
      <c r="E731" s="29" t="s">
        <v>6159</v>
      </c>
      <c r="F731" s="8" t="s">
        <v>1384</v>
      </c>
      <c r="G731" s="8" t="s">
        <v>1436</v>
      </c>
      <c r="H731" s="8" t="s">
        <v>1386</v>
      </c>
      <c r="I731" s="8" t="s">
        <v>1437</v>
      </c>
      <c r="J731" s="8" t="str">
        <f t="shared" si="22"/>
        <v>神奈川県松田町</v>
      </c>
      <c r="K731" s="8" t="s">
        <v>4335</v>
      </c>
      <c r="N731" s="20" t="str">
        <f t="shared" si="23"/>
        <v>-</v>
      </c>
      <c r="O731" s="30"/>
      <c r="P731" s="27"/>
      <c r="Q731" s="27"/>
      <c r="R731" s="30"/>
      <c r="S731" s="27"/>
      <c r="T731" s="27"/>
      <c r="U731" s="8"/>
      <c r="V731" s="8"/>
      <c r="W731" s="25"/>
    </row>
    <row r="732" spans="5:23" x14ac:dyDescent="0.15">
      <c r="E732" s="29" t="s">
        <v>6160</v>
      </c>
      <c r="F732" s="8" t="s">
        <v>1384</v>
      </c>
      <c r="G732" s="8" t="s">
        <v>1438</v>
      </c>
      <c r="H732" s="8" t="s">
        <v>1386</v>
      </c>
      <c r="I732" s="8" t="s">
        <v>1439</v>
      </c>
      <c r="J732" s="8" t="str">
        <f t="shared" si="22"/>
        <v>神奈川県山北町</v>
      </c>
      <c r="K732" s="8" t="s">
        <v>4336</v>
      </c>
      <c r="N732" s="20" t="str">
        <f t="shared" si="23"/>
        <v>-</v>
      </c>
      <c r="O732" s="30"/>
      <c r="P732" s="27"/>
      <c r="Q732" s="27"/>
      <c r="R732" s="30"/>
      <c r="S732" s="27"/>
      <c r="T732" s="27"/>
      <c r="U732" s="8"/>
      <c r="V732" s="8"/>
      <c r="W732" s="25"/>
    </row>
    <row r="733" spans="5:23" x14ac:dyDescent="0.15">
      <c r="E733" s="29" t="s">
        <v>6161</v>
      </c>
      <c r="F733" s="8" t="s">
        <v>1384</v>
      </c>
      <c r="G733" s="8" t="s">
        <v>1440</v>
      </c>
      <c r="H733" s="8" t="s">
        <v>1386</v>
      </c>
      <c r="I733" s="8" t="s">
        <v>1441</v>
      </c>
      <c r="J733" s="8" t="str">
        <f t="shared" si="22"/>
        <v>神奈川県開成町</v>
      </c>
      <c r="K733" s="8" t="s">
        <v>4337</v>
      </c>
      <c r="N733" s="20" t="str">
        <f t="shared" si="23"/>
        <v>-</v>
      </c>
      <c r="O733" s="30"/>
      <c r="P733" s="27"/>
      <c r="Q733" s="27"/>
      <c r="R733" s="30"/>
      <c r="S733" s="27"/>
      <c r="T733" s="27"/>
      <c r="U733" s="8"/>
      <c r="V733" s="8"/>
      <c r="W733" s="25"/>
    </row>
    <row r="734" spans="5:23" x14ac:dyDescent="0.15">
      <c r="E734" s="29" t="s">
        <v>6162</v>
      </c>
      <c r="F734" s="8" t="s">
        <v>1384</v>
      </c>
      <c r="G734" s="8" t="s">
        <v>1442</v>
      </c>
      <c r="H734" s="8" t="s">
        <v>1386</v>
      </c>
      <c r="I734" s="8" t="s">
        <v>1443</v>
      </c>
      <c r="J734" s="8" t="str">
        <f t="shared" si="22"/>
        <v>神奈川県箱根町</v>
      </c>
      <c r="K734" s="8" t="s">
        <v>4338</v>
      </c>
      <c r="N734" s="20" t="str">
        <f t="shared" si="23"/>
        <v>-</v>
      </c>
      <c r="O734" s="30"/>
      <c r="P734" s="27"/>
      <c r="Q734" s="27"/>
      <c r="R734" s="30"/>
      <c r="S734" s="27"/>
      <c r="T734" s="27"/>
      <c r="U734" s="8"/>
      <c r="V734" s="8"/>
      <c r="W734" s="25"/>
    </row>
    <row r="735" spans="5:23" x14ac:dyDescent="0.15">
      <c r="E735" s="29" t="s">
        <v>6163</v>
      </c>
      <c r="F735" s="8" t="s">
        <v>1384</v>
      </c>
      <c r="G735" s="8" t="s">
        <v>1444</v>
      </c>
      <c r="H735" s="8" t="s">
        <v>1386</v>
      </c>
      <c r="I735" s="8" t="s">
        <v>1445</v>
      </c>
      <c r="J735" s="8" t="str">
        <f t="shared" si="22"/>
        <v>神奈川県真鶴町</v>
      </c>
      <c r="K735" s="8" t="s">
        <v>4339</v>
      </c>
      <c r="N735" s="20" t="str">
        <f t="shared" si="23"/>
        <v>-</v>
      </c>
      <c r="O735" s="30"/>
      <c r="P735" s="27"/>
      <c r="Q735" s="27"/>
      <c r="R735" s="30"/>
      <c r="S735" s="27"/>
      <c r="T735" s="27"/>
      <c r="U735" s="8"/>
      <c r="V735" s="8"/>
      <c r="W735" s="25"/>
    </row>
    <row r="736" spans="5:23" x14ac:dyDescent="0.15">
      <c r="E736" s="29" t="s">
        <v>6164</v>
      </c>
      <c r="F736" s="8" t="s">
        <v>1384</v>
      </c>
      <c r="G736" s="8" t="s">
        <v>1446</v>
      </c>
      <c r="H736" s="8" t="s">
        <v>1386</v>
      </c>
      <c r="I736" s="8" t="s">
        <v>1447</v>
      </c>
      <c r="J736" s="8" t="str">
        <f t="shared" si="22"/>
        <v>神奈川県湯河原町</v>
      </c>
      <c r="K736" s="8" t="s">
        <v>4340</v>
      </c>
      <c r="N736" s="20" t="str">
        <f t="shared" si="23"/>
        <v>-</v>
      </c>
      <c r="O736" s="30"/>
      <c r="P736" s="27"/>
      <c r="Q736" s="27"/>
      <c r="R736" s="30"/>
      <c r="S736" s="27"/>
      <c r="T736" s="27"/>
      <c r="U736" s="8"/>
      <c r="V736" s="8"/>
      <c r="W736" s="25"/>
    </row>
    <row r="737" spans="5:23" x14ac:dyDescent="0.15">
      <c r="E737" s="29" t="s">
        <v>6165</v>
      </c>
      <c r="F737" s="8" t="s">
        <v>1384</v>
      </c>
      <c r="G737" s="8" t="s">
        <v>1448</v>
      </c>
      <c r="H737" s="8" t="s">
        <v>1386</v>
      </c>
      <c r="I737" s="8" t="s">
        <v>1449</v>
      </c>
      <c r="J737" s="8" t="str">
        <f t="shared" si="22"/>
        <v>神奈川県愛川町</v>
      </c>
      <c r="K737" s="8" t="s">
        <v>4341</v>
      </c>
      <c r="N737" s="20" t="str">
        <f t="shared" si="23"/>
        <v>-</v>
      </c>
      <c r="O737" s="30"/>
      <c r="P737" s="27"/>
      <c r="Q737" s="27"/>
      <c r="R737" s="30"/>
      <c r="S737" s="27"/>
      <c r="T737" s="27"/>
      <c r="U737" s="8"/>
      <c r="V737" s="8"/>
      <c r="W737" s="25"/>
    </row>
    <row r="738" spans="5:23" x14ac:dyDescent="0.15">
      <c r="E738" s="29" t="s">
        <v>6166</v>
      </c>
      <c r="F738" s="8" t="s">
        <v>1384</v>
      </c>
      <c r="G738" s="8" t="s">
        <v>1450</v>
      </c>
      <c r="H738" s="8" t="s">
        <v>1386</v>
      </c>
      <c r="I738" s="8" t="s">
        <v>1451</v>
      </c>
      <c r="J738" s="8" t="str">
        <f t="shared" si="22"/>
        <v>神奈川県清川村</v>
      </c>
      <c r="K738" s="8" t="s">
        <v>4342</v>
      </c>
      <c r="N738" s="20" t="str">
        <f t="shared" si="23"/>
        <v>-</v>
      </c>
      <c r="O738" s="30"/>
      <c r="P738" s="27"/>
      <c r="Q738" s="27"/>
      <c r="R738" s="30"/>
      <c r="S738" s="27"/>
      <c r="T738" s="27"/>
      <c r="U738" s="8"/>
      <c r="V738" s="8"/>
      <c r="W738" s="25"/>
    </row>
    <row r="739" spans="5:23" x14ac:dyDescent="0.15">
      <c r="E739" s="29" t="s">
        <v>6167</v>
      </c>
      <c r="F739" s="8" t="s">
        <v>1452</v>
      </c>
      <c r="G739" s="11"/>
      <c r="H739" s="8" t="s">
        <v>1454</v>
      </c>
      <c r="I739" s="8" t="s">
        <v>7221</v>
      </c>
      <c r="J739" s="8" t="str">
        <f t="shared" si="22"/>
        <v>新潟県</v>
      </c>
      <c r="K739" s="8" t="s">
        <v>4343</v>
      </c>
      <c r="N739" s="20" t="str">
        <f t="shared" si="23"/>
        <v>-</v>
      </c>
      <c r="O739" s="30"/>
      <c r="P739" s="27"/>
      <c r="Q739" s="27"/>
      <c r="R739" s="30"/>
      <c r="S739" s="27"/>
      <c r="T739" s="27"/>
      <c r="U739" s="8"/>
      <c r="V739" s="8"/>
      <c r="W739" s="25"/>
    </row>
    <row r="740" spans="5:23" x14ac:dyDescent="0.15">
      <c r="E740" s="29" t="s">
        <v>6168</v>
      </c>
      <c r="F740" s="8" t="s">
        <v>1452</v>
      </c>
      <c r="G740" s="8" t="s">
        <v>1453</v>
      </c>
      <c r="H740" s="8" t="s">
        <v>1454</v>
      </c>
      <c r="I740" s="8" t="s">
        <v>1455</v>
      </c>
      <c r="J740" s="8" t="str">
        <f t="shared" si="22"/>
        <v>新潟県新潟市</v>
      </c>
      <c r="K740" s="8" t="s">
        <v>4344</v>
      </c>
      <c r="N740" s="20" t="str">
        <f t="shared" si="23"/>
        <v>-</v>
      </c>
      <c r="O740" s="30"/>
      <c r="P740" s="27"/>
      <c r="Q740" s="27"/>
      <c r="R740" s="30"/>
      <c r="S740" s="27"/>
      <c r="T740" s="27"/>
      <c r="U740" s="8"/>
      <c r="V740" s="8"/>
      <c r="W740" s="25"/>
    </row>
    <row r="741" spans="5:23" x14ac:dyDescent="0.15">
      <c r="E741" s="29" t="s">
        <v>6169</v>
      </c>
      <c r="F741" s="8" t="s">
        <v>1452</v>
      </c>
      <c r="G741" s="8" t="s">
        <v>1456</v>
      </c>
      <c r="H741" s="8" t="s">
        <v>1454</v>
      </c>
      <c r="I741" s="8" t="s">
        <v>1457</v>
      </c>
      <c r="J741" s="8" t="str">
        <f t="shared" si="22"/>
        <v>新潟県長岡市</v>
      </c>
      <c r="K741" s="8" t="s">
        <v>4345</v>
      </c>
      <c r="N741" s="20" t="str">
        <f t="shared" si="23"/>
        <v>-</v>
      </c>
      <c r="O741" s="30"/>
      <c r="P741" s="27"/>
      <c r="Q741" s="27"/>
      <c r="R741" s="30"/>
      <c r="S741" s="27"/>
      <c r="T741" s="27"/>
      <c r="U741" s="8"/>
      <c r="V741" s="8"/>
      <c r="W741" s="25"/>
    </row>
    <row r="742" spans="5:23" x14ac:dyDescent="0.15">
      <c r="E742" s="29" t="s">
        <v>6170</v>
      </c>
      <c r="F742" s="8" t="s">
        <v>1452</v>
      </c>
      <c r="G742" s="8" t="s">
        <v>1458</v>
      </c>
      <c r="H742" s="8" t="s">
        <v>1454</v>
      </c>
      <c r="I742" s="8" t="s">
        <v>3466</v>
      </c>
      <c r="J742" s="8" t="str">
        <f t="shared" si="22"/>
        <v>新潟県三条市</v>
      </c>
      <c r="K742" s="8" t="s">
        <v>4346</v>
      </c>
      <c r="N742" s="20" t="str">
        <f t="shared" si="23"/>
        <v>-</v>
      </c>
      <c r="O742" s="30"/>
      <c r="P742" s="27"/>
      <c r="Q742" s="27"/>
      <c r="R742" s="30"/>
      <c r="S742" s="27"/>
      <c r="T742" s="27"/>
      <c r="U742" s="8"/>
      <c r="V742" s="8"/>
      <c r="W742" s="25"/>
    </row>
    <row r="743" spans="5:23" x14ac:dyDescent="0.15">
      <c r="E743" s="29" t="s">
        <v>6171</v>
      </c>
      <c r="F743" s="8" t="s">
        <v>1452</v>
      </c>
      <c r="G743" s="8" t="s">
        <v>1459</v>
      </c>
      <c r="H743" s="8" t="s">
        <v>1454</v>
      </c>
      <c r="I743" s="8" t="s">
        <v>1460</v>
      </c>
      <c r="J743" s="8" t="str">
        <f t="shared" si="22"/>
        <v>新潟県柏崎市</v>
      </c>
      <c r="K743" s="8" t="s">
        <v>4347</v>
      </c>
      <c r="N743" s="20" t="str">
        <f t="shared" si="23"/>
        <v>-</v>
      </c>
      <c r="O743" s="30"/>
      <c r="P743" s="27"/>
      <c r="Q743" s="27"/>
      <c r="R743" s="30"/>
      <c r="S743" s="27"/>
      <c r="T743" s="27"/>
      <c r="U743" s="8"/>
      <c r="V743" s="8"/>
      <c r="W743" s="25"/>
    </row>
    <row r="744" spans="5:23" x14ac:dyDescent="0.15">
      <c r="E744" s="29" t="s">
        <v>6172</v>
      </c>
      <c r="F744" s="8" t="s">
        <v>1452</v>
      </c>
      <c r="G744" s="8" t="s">
        <v>1461</v>
      </c>
      <c r="H744" s="8" t="s">
        <v>1454</v>
      </c>
      <c r="I744" s="8" t="s">
        <v>1462</v>
      </c>
      <c r="J744" s="8" t="str">
        <f t="shared" si="22"/>
        <v>新潟県新発田市</v>
      </c>
      <c r="K744" s="8" t="s">
        <v>4348</v>
      </c>
      <c r="N744" s="20" t="str">
        <f t="shared" si="23"/>
        <v>-</v>
      </c>
      <c r="O744" s="30"/>
      <c r="P744" s="27"/>
      <c r="Q744" s="27"/>
      <c r="R744" s="30"/>
      <c r="S744" s="27"/>
      <c r="T744" s="27"/>
      <c r="U744" s="8"/>
      <c r="V744" s="8"/>
      <c r="W744" s="25"/>
    </row>
    <row r="745" spans="5:23" x14ac:dyDescent="0.15">
      <c r="E745" s="29" t="s">
        <v>6173</v>
      </c>
      <c r="F745" s="8" t="s">
        <v>1452</v>
      </c>
      <c r="G745" s="8" t="s">
        <v>1463</v>
      </c>
      <c r="H745" s="8" t="s">
        <v>1454</v>
      </c>
      <c r="I745" s="8" t="s">
        <v>1464</v>
      </c>
      <c r="J745" s="8" t="str">
        <f t="shared" si="22"/>
        <v>新潟県小千谷市</v>
      </c>
      <c r="K745" s="8" t="s">
        <v>4349</v>
      </c>
      <c r="N745" s="20" t="str">
        <f t="shared" si="23"/>
        <v>-</v>
      </c>
      <c r="O745" s="30"/>
      <c r="P745" s="27"/>
      <c r="Q745" s="27"/>
      <c r="R745" s="30"/>
      <c r="S745" s="27"/>
      <c r="T745" s="27"/>
      <c r="U745" s="8"/>
      <c r="V745" s="8"/>
      <c r="W745" s="25"/>
    </row>
    <row r="746" spans="5:23" x14ac:dyDescent="0.15">
      <c r="E746" s="29" t="s">
        <v>6174</v>
      </c>
      <c r="F746" s="8" t="s">
        <v>1452</v>
      </c>
      <c r="G746" s="8" t="s">
        <v>1465</v>
      </c>
      <c r="H746" s="8" t="s">
        <v>1454</v>
      </c>
      <c r="I746" s="8" t="s">
        <v>1466</v>
      </c>
      <c r="J746" s="8" t="str">
        <f t="shared" si="22"/>
        <v>新潟県加茂市</v>
      </c>
      <c r="K746" s="8" t="s">
        <v>4350</v>
      </c>
      <c r="N746" s="20" t="str">
        <f t="shared" si="23"/>
        <v>-</v>
      </c>
      <c r="O746" s="30"/>
      <c r="P746" s="27"/>
      <c r="Q746" s="27"/>
      <c r="R746" s="30"/>
      <c r="S746" s="27"/>
      <c r="T746" s="27"/>
      <c r="U746" s="8"/>
      <c r="V746" s="8"/>
      <c r="W746" s="25"/>
    </row>
    <row r="747" spans="5:23" x14ac:dyDescent="0.15">
      <c r="E747" s="29" t="s">
        <v>6175</v>
      </c>
      <c r="F747" s="8" t="s">
        <v>1452</v>
      </c>
      <c r="G747" s="8" t="s">
        <v>1467</v>
      </c>
      <c r="H747" s="8" t="s">
        <v>1454</v>
      </c>
      <c r="I747" s="8" t="s">
        <v>1468</v>
      </c>
      <c r="J747" s="8" t="str">
        <f t="shared" si="22"/>
        <v>新潟県十日町市</v>
      </c>
      <c r="K747" s="8" t="s">
        <v>4351</v>
      </c>
      <c r="N747" s="20" t="str">
        <f t="shared" si="23"/>
        <v>-</v>
      </c>
      <c r="O747" s="30"/>
      <c r="P747" s="27"/>
      <c r="Q747" s="27"/>
      <c r="R747" s="30"/>
      <c r="S747" s="27"/>
      <c r="T747" s="27"/>
      <c r="U747" s="8"/>
      <c r="V747" s="8"/>
      <c r="W747" s="25"/>
    </row>
    <row r="748" spans="5:23" x14ac:dyDescent="0.15">
      <c r="E748" s="29" t="s">
        <v>6176</v>
      </c>
      <c r="F748" s="8" t="s">
        <v>1452</v>
      </c>
      <c r="G748" s="8" t="s">
        <v>1469</v>
      </c>
      <c r="H748" s="8" t="s">
        <v>1454</v>
      </c>
      <c r="I748" s="8" t="s">
        <v>1470</v>
      </c>
      <c r="J748" s="8" t="str">
        <f t="shared" si="22"/>
        <v>新潟県見附市</v>
      </c>
      <c r="K748" s="8" t="s">
        <v>4352</v>
      </c>
      <c r="N748" s="20" t="str">
        <f t="shared" si="23"/>
        <v>-</v>
      </c>
      <c r="O748" s="30"/>
      <c r="P748" s="27"/>
      <c r="Q748" s="27"/>
      <c r="R748" s="30"/>
      <c r="S748" s="27"/>
      <c r="T748" s="27"/>
      <c r="U748" s="8"/>
      <c r="V748" s="8"/>
      <c r="W748" s="25"/>
    </row>
    <row r="749" spans="5:23" x14ac:dyDescent="0.15">
      <c r="E749" s="29" t="s">
        <v>6177</v>
      </c>
      <c r="F749" s="8" t="s">
        <v>1452</v>
      </c>
      <c r="G749" s="8" t="s">
        <v>1471</v>
      </c>
      <c r="H749" s="8" t="s">
        <v>1454</v>
      </c>
      <c r="I749" s="8" t="s">
        <v>1472</v>
      </c>
      <c r="J749" s="8" t="str">
        <f t="shared" si="22"/>
        <v>新潟県村上市</v>
      </c>
      <c r="K749" s="8" t="s">
        <v>4353</v>
      </c>
      <c r="N749" s="20" t="str">
        <f t="shared" si="23"/>
        <v>-</v>
      </c>
      <c r="O749" s="30"/>
      <c r="P749" s="27"/>
      <c r="Q749" s="27"/>
      <c r="R749" s="30"/>
      <c r="S749" s="27"/>
      <c r="T749" s="27"/>
      <c r="U749" s="8"/>
      <c r="V749" s="8"/>
      <c r="W749" s="25"/>
    </row>
    <row r="750" spans="5:23" x14ac:dyDescent="0.15">
      <c r="E750" s="29" t="s">
        <v>6178</v>
      </c>
      <c r="F750" s="8" t="s">
        <v>1452</v>
      </c>
      <c r="G750" s="8" t="s">
        <v>1473</v>
      </c>
      <c r="H750" s="8" t="s">
        <v>1454</v>
      </c>
      <c r="I750" s="8" t="s">
        <v>1474</v>
      </c>
      <c r="J750" s="8" t="str">
        <f t="shared" si="22"/>
        <v>新潟県燕市</v>
      </c>
      <c r="K750" s="8" t="s">
        <v>4354</v>
      </c>
      <c r="N750" s="20" t="str">
        <f t="shared" si="23"/>
        <v>-</v>
      </c>
      <c r="O750" s="30"/>
      <c r="P750" s="27"/>
      <c r="Q750" s="27"/>
      <c r="R750" s="30"/>
      <c r="S750" s="27"/>
      <c r="T750" s="27"/>
      <c r="U750" s="8"/>
      <c r="V750" s="8"/>
      <c r="W750" s="25"/>
    </row>
    <row r="751" spans="5:23" x14ac:dyDescent="0.15">
      <c r="E751" s="29" t="s">
        <v>6179</v>
      </c>
      <c r="F751" s="8" t="s">
        <v>1452</v>
      </c>
      <c r="G751" s="8" t="s">
        <v>1475</v>
      </c>
      <c r="H751" s="8" t="s">
        <v>1454</v>
      </c>
      <c r="I751" s="8" t="s">
        <v>1476</v>
      </c>
      <c r="J751" s="8" t="str">
        <f t="shared" si="22"/>
        <v>新潟県糸魚川市</v>
      </c>
      <c r="K751" s="8" t="s">
        <v>4355</v>
      </c>
      <c r="N751" s="20" t="str">
        <f t="shared" si="23"/>
        <v>-</v>
      </c>
      <c r="O751" s="30"/>
      <c r="P751" s="27"/>
      <c r="Q751" s="27"/>
      <c r="R751" s="30"/>
      <c r="S751" s="27"/>
      <c r="T751" s="27"/>
      <c r="U751" s="8"/>
      <c r="V751" s="8"/>
      <c r="W751" s="25"/>
    </row>
    <row r="752" spans="5:23" x14ac:dyDescent="0.15">
      <c r="E752" s="29" t="s">
        <v>6180</v>
      </c>
      <c r="F752" s="8" t="s">
        <v>1452</v>
      </c>
      <c r="G752" s="8" t="s">
        <v>1477</v>
      </c>
      <c r="H752" s="8" t="s">
        <v>1454</v>
      </c>
      <c r="I752" s="8" t="s">
        <v>1478</v>
      </c>
      <c r="J752" s="8" t="str">
        <f t="shared" si="22"/>
        <v>新潟県妙高市</v>
      </c>
      <c r="K752" s="8" t="s">
        <v>4356</v>
      </c>
      <c r="N752" s="20" t="str">
        <f t="shared" si="23"/>
        <v>-</v>
      </c>
      <c r="O752" s="30"/>
      <c r="P752" s="27"/>
      <c r="Q752" s="27"/>
      <c r="R752" s="30"/>
      <c r="S752" s="27"/>
      <c r="T752" s="27"/>
      <c r="U752" s="8"/>
      <c r="V752" s="8"/>
      <c r="W752" s="25"/>
    </row>
    <row r="753" spans="5:23" x14ac:dyDescent="0.15">
      <c r="E753" s="29" t="s">
        <v>6181</v>
      </c>
      <c r="F753" s="8" t="s">
        <v>1452</v>
      </c>
      <c r="G753" s="8" t="s">
        <v>1479</v>
      </c>
      <c r="H753" s="8" t="s">
        <v>1454</v>
      </c>
      <c r="I753" s="8" t="s">
        <v>1480</v>
      </c>
      <c r="J753" s="8" t="str">
        <f t="shared" si="22"/>
        <v>新潟県五泉市</v>
      </c>
      <c r="K753" s="8" t="s">
        <v>4357</v>
      </c>
      <c r="N753" s="20" t="str">
        <f t="shared" si="23"/>
        <v>-</v>
      </c>
      <c r="O753" s="30"/>
      <c r="P753" s="27"/>
      <c r="Q753" s="27"/>
      <c r="R753" s="30"/>
      <c r="S753" s="27"/>
      <c r="T753" s="27"/>
      <c r="U753" s="8"/>
      <c r="V753" s="8"/>
      <c r="W753" s="25"/>
    </row>
    <row r="754" spans="5:23" x14ac:dyDescent="0.15">
      <c r="E754" s="29" t="s">
        <v>6182</v>
      </c>
      <c r="F754" s="8" t="s">
        <v>1452</v>
      </c>
      <c r="G754" s="8" t="s">
        <v>1481</v>
      </c>
      <c r="H754" s="8" t="s">
        <v>1454</v>
      </c>
      <c r="I754" s="8" t="s">
        <v>3467</v>
      </c>
      <c r="J754" s="8" t="str">
        <f t="shared" si="22"/>
        <v>新潟県上越市</v>
      </c>
      <c r="K754" s="8" t="s">
        <v>4358</v>
      </c>
      <c r="N754" s="20" t="str">
        <f t="shared" si="23"/>
        <v>-</v>
      </c>
      <c r="O754" s="30"/>
      <c r="P754" s="27"/>
      <c r="Q754" s="27"/>
      <c r="R754" s="30"/>
      <c r="S754" s="27"/>
      <c r="T754" s="27"/>
      <c r="U754" s="8"/>
      <c r="V754" s="8"/>
      <c r="W754" s="25"/>
    </row>
    <row r="755" spans="5:23" x14ac:dyDescent="0.15">
      <c r="E755" s="29" t="s">
        <v>6183</v>
      </c>
      <c r="F755" s="8" t="s">
        <v>1452</v>
      </c>
      <c r="G755" s="8" t="s">
        <v>1482</v>
      </c>
      <c r="H755" s="8" t="s">
        <v>1454</v>
      </c>
      <c r="I755" s="8" t="s">
        <v>1483</v>
      </c>
      <c r="J755" s="8" t="str">
        <f t="shared" si="22"/>
        <v>新潟県阿賀野市</v>
      </c>
      <c r="K755" s="8" t="s">
        <v>4359</v>
      </c>
      <c r="N755" s="20" t="str">
        <f t="shared" si="23"/>
        <v>-</v>
      </c>
      <c r="O755" s="30"/>
      <c r="P755" s="27"/>
      <c r="Q755" s="27"/>
      <c r="R755" s="30"/>
      <c r="S755" s="27"/>
      <c r="T755" s="27"/>
      <c r="U755" s="8"/>
      <c r="V755" s="8"/>
      <c r="W755" s="25"/>
    </row>
    <row r="756" spans="5:23" x14ac:dyDescent="0.15">
      <c r="E756" s="29" t="s">
        <v>6184</v>
      </c>
      <c r="F756" s="8" t="s">
        <v>1452</v>
      </c>
      <c r="G756" s="8" t="s">
        <v>1484</v>
      </c>
      <c r="H756" s="8" t="s">
        <v>1454</v>
      </c>
      <c r="I756" s="8" t="s">
        <v>1485</v>
      </c>
      <c r="J756" s="8" t="str">
        <f t="shared" si="22"/>
        <v>新潟県佐渡市</v>
      </c>
      <c r="K756" s="8" t="s">
        <v>4360</v>
      </c>
      <c r="N756" s="20" t="str">
        <f t="shared" si="23"/>
        <v>-</v>
      </c>
      <c r="O756" s="30"/>
      <c r="P756" s="27"/>
      <c r="Q756" s="27"/>
      <c r="R756" s="30"/>
      <c r="S756" s="27"/>
      <c r="T756" s="27"/>
      <c r="U756" s="8"/>
      <c r="V756" s="8"/>
      <c r="W756" s="25"/>
    </row>
    <row r="757" spans="5:23" x14ac:dyDescent="0.15">
      <c r="E757" s="29" t="s">
        <v>6185</v>
      </c>
      <c r="F757" s="8" t="s">
        <v>1452</v>
      </c>
      <c r="G757" s="8" t="s">
        <v>1486</v>
      </c>
      <c r="H757" s="8" t="s">
        <v>1454</v>
      </c>
      <c r="I757" s="8" t="s">
        <v>1487</v>
      </c>
      <c r="J757" s="8" t="str">
        <f t="shared" si="22"/>
        <v>新潟県魚沼市</v>
      </c>
      <c r="K757" s="8" t="s">
        <v>4361</v>
      </c>
      <c r="N757" s="20" t="str">
        <f t="shared" si="23"/>
        <v>-</v>
      </c>
      <c r="O757" s="30"/>
      <c r="P757" s="27"/>
      <c r="Q757" s="27"/>
      <c r="R757" s="30"/>
      <c r="S757" s="27"/>
      <c r="T757" s="27"/>
      <c r="U757" s="8"/>
      <c r="V757" s="8"/>
      <c r="W757" s="25"/>
    </row>
    <row r="758" spans="5:23" x14ac:dyDescent="0.15">
      <c r="E758" s="29" t="s">
        <v>6186</v>
      </c>
      <c r="F758" s="8" t="s">
        <v>1452</v>
      </c>
      <c r="G758" s="8" t="s">
        <v>1488</v>
      </c>
      <c r="H758" s="8" t="s">
        <v>1454</v>
      </c>
      <c r="I758" s="8" t="s">
        <v>1489</v>
      </c>
      <c r="J758" s="8" t="str">
        <f t="shared" si="22"/>
        <v>新潟県南魚沼市</v>
      </c>
      <c r="K758" s="8" t="s">
        <v>4362</v>
      </c>
      <c r="N758" s="20" t="str">
        <f t="shared" si="23"/>
        <v>-</v>
      </c>
      <c r="O758" s="30"/>
      <c r="P758" s="27"/>
      <c r="Q758" s="27"/>
      <c r="R758" s="30"/>
      <c r="S758" s="27"/>
      <c r="T758" s="27"/>
      <c r="U758" s="8"/>
      <c r="V758" s="8"/>
      <c r="W758" s="25"/>
    </row>
    <row r="759" spans="5:23" x14ac:dyDescent="0.15">
      <c r="E759" s="29" t="s">
        <v>6187</v>
      </c>
      <c r="F759" s="8" t="s">
        <v>1452</v>
      </c>
      <c r="G759" s="8" t="s">
        <v>1490</v>
      </c>
      <c r="H759" s="8" t="s">
        <v>1454</v>
      </c>
      <c r="I759" s="8" t="s">
        <v>1491</v>
      </c>
      <c r="J759" s="8" t="str">
        <f t="shared" si="22"/>
        <v>新潟県胎内市</v>
      </c>
      <c r="K759" s="8" t="s">
        <v>4363</v>
      </c>
      <c r="N759" s="20" t="str">
        <f t="shared" si="23"/>
        <v>-</v>
      </c>
      <c r="O759" s="30"/>
      <c r="P759" s="27"/>
      <c r="Q759" s="27"/>
      <c r="R759" s="30"/>
      <c r="S759" s="27"/>
      <c r="T759" s="27"/>
      <c r="U759" s="8"/>
      <c r="V759" s="8"/>
      <c r="W759" s="25"/>
    </row>
    <row r="760" spans="5:23" x14ac:dyDescent="0.15">
      <c r="E760" s="29" t="s">
        <v>6188</v>
      </c>
      <c r="F760" s="8" t="s">
        <v>1452</v>
      </c>
      <c r="G760" s="8" t="s">
        <v>1492</v>
      </c>
      <c r="H760" s="8" t="s">
        <v>1454</v>
      </c>
      <c r="I760" s="8" t="s">
        <v>1493</v>
      </c>
      <c r="J760" s="8" t="str">
        <f t="shared" si="22"/>
        <v>新潟県聖籠町</v>
      </c>
      <c r="K760" s="8" t="s">
        <v>4364</v>
      </c>
      <c r="N760" s="20" t="str">
        <f t="shared" si="23"/>
        <v>-</v>
      </c>
      <c r="O760" s="30"/>
      <c r="P760" s="27"/>
      <c r="Q760" s="27"/>
      <c r="R760" s="30"/>
      <c r="S760" s="27"/>
      <c r="T760" s="27"/>
      <c r="U760" s="8"/>
      <c r="V760" s="8"/>
      <c r="W760" s="25"/>
    </row>
    <row r="761" spans="5:23" x14ac:dyDescent="0.15">
      <c r="E761" s="29" t="s">
        <v>6189</v>
      </c>
      <c r="F761" s="8" t="s">
        <v>1452</v>
      </c>
      <c r="G761" s="8" t="s">
        <v>1494</v>
      </c>
      <c r="H761" s="8" t="s">
        <v>1454</v>
      </c>
      <c r="I761" s="8" t="s">
        <v>1495</v>
      </c>
      <c r="J761" s="8" t="str">
        <f t="shared" si="22"/>
        <v>新潟県弥彦村</v>
      </c>
      <c r="K761" s="8" t="s">
        <v>4365</v>
      </c>
      <c r="N761" s="20" t="str">
        <f t="shared" si="23"/>
        <v>-</v>
      </c>
      <c r="O761" s="30"/>
      <c r="P761" s="27"/>
      <c r="Q761" s="27"/>
      <c r="R761" s="30"/>
      <c r="S761" s="27"/>
      <c r="T761" s="27"/>
      <c r="U761" s="8"/>
      <c r="V761" s="8"/>
      <c r="W761" s="25"/>
    </row>
    <row r="762" spans="5:23" x14ac:dyDescent="0.15">
      <c r="E762" s="29" t="s">
        <v>6190</v>
      </c>
      <c r="F762" s="8" t="s">
        <v>1452</v>
      </c>
      <c r="G762" s="8" t="s">
        <v>1496</v>
      </c>
      <c r="H762" s="8" t="s">
        <v>1454</v>
      </c>
      <c r="I762" s="8" t="s">
        <v>1497</v>
      </c>
      <c r="J762" s="8" t="str">
        <f t="shared" si="22"/>
        <v>新潟県田上町</v>
      </c>
      <c r="K762" s="8" t="s">
        <v>4366</v>
      </c>
      <c r="N762" s="20" t="str">
        <f t="shared" si="23"/>
        <v>-</v>
      </c>
      <c r="O762" s="30"/>
      <c r="P762" s="27"/>
      <c r="Q762" s="27"/>
      <c r="R762" s="30"/>
      <c r="S762" s="27"/>
      <c r="T762" s="27"/>
      <c r="U762" s="8"/>
      <c r="V762" s="8"/>
      <c r="W762" s="25"/>
    </row>
    <row r="763" spans="5:23" x14ac:dyDescent="0.15">
      <c r="E763" s="29" t="s">
        <v>6191</v>
      </c>
      <c r="F763" s="8" t="s">
        <v>1452</v>
      </c>
      <c r="G763" s="8" t="s">
        <v>1498</v>
      </c>
      <c r="H763" s="8" t="s">
        <v>1454</v>
      </c>
      <c r="I763" s="8" t="s">
        <v>1499</v>
      </c>
      <c r="J763" s="8" t="str">
        <f t="shared" si="22"/>
        <v>新潟県阿賀町</v>
      </c>
      <c r="K763" s="8" t="s">
        <v>4367</v>
      </c>
      <c r="N763" s="20" t="str">
        <f t="shared" si="23"/>
        <v>-</v>
      </c>
      <c r="O763" s="30"/>
      <c r="P763" s="27"/>
      <c r="Q763" s="27"/>
      <c r="R763" s="30"/>
      <c r="S763" s="27"/>
      <c r="T763" s="27"/>
      <c r="U763" s="8"/>
      <c r="V763" s="8"/>
      <c r="W763" s="25"/>
    </row>
    <row r="764" spans="5:23" x14ac:dyDescent="0.15">
      <c r="E764" s="29" t="s">
        <v>6192</v>
      </c>
      <c r="F764" s="8" t="s">
        <v>1452</v>
      </c>
      <c r="G764" s="8" t="s">
        <v>1500</v>
      </c>
      <c r="H764" s="8" t="s">
        <v>1454</v>
      </c>
      <c r="I764" s="8" t="s">
        <v>1501</v>
      </c>
      <c r="J764" s="8" t="str">
        <f t="shared" si="22"/>
        <v>新潟県出雲崎町</v>
      </c>
      <c r="K764" s="8" t="s">
        <v>4368</v>
      </c>
      <c r="N764" s="20" t="str">
        <f t="shared" si="23"/>
        <v>-</v>
      </c>
      <c r="O764" s="30"/>
      <c r="P764" s="27"/>
      <c r="Q764" s="27"/>
      <c r="R764" s="30"/>
      <c r="S764" s="27"/>
      <c r="T764" s="27"/>
      <c r="U764" s="8"/>
      <c r="V764" s="8"/>
      <c r="W764" s="25"/>
    </row>
    <row r="765" spans="5:23" x14ac:dyDescent="0.15">
      <c r="E765" s="29" t="s">
        <v>6193</v>
      </c>
      <c r="F765" s="8" t="s">
        <v>1452</v>
      </c>
      <c r="G765" s="8" t="s">
        <v>1502</v>
      </c>
      <c r="H765" s="8" t="s">
        <v>1454</v>
      </c>
      <c r="I765" s="8" t="s">
        <v>1503</v>
      </c>
      <c r="J765" s="8" t="str">
        <f t="shared" si="22"/>
        <v>新潟県湯沢町</v>
      </c>
      <c r="K765" s="8" t="s">
        <v>4369</v>
      </c>
      <c r="N765" s="20" t="str">
        <f t="shared" si="23"/>
        <v>-</v>
      </c>
      <c r="O765" s="30"/>
      <c r="P765" s="27"/>
      <c r="Q765" s="27"/>
      <c r="R765" s="30"/>
      <c r="S765" s="27"/>
      <c r="T765" s="27"/>
      <c r="U765" s="8"/>
      <c r="V765" s="8"/>
      <c r="W765" s="25"/>
    </row>
    <row r="766" spans="5:23" x14ac:dyDescent="0.15">
      <c r="E766" s="29" t="s">
        <v>6194</v>
      </c>
      <c r="F766" s="8" t="s">
        <v>1452</v>
      </c>
      <c r="G766" s="8" t="s">
        <v>1504</v>
      </c>
      <c r="H766" s="8" t="s">
        <v>1454</v>
      </c>
      <c r="I766" s="8" t="s">
        <v>1505</v>
      </c>
      <c r="J766" s="8" t="str">
        <f t="shared" si="22"/>
        <v>新潟県津南町</v>
      </c>
      <c r="K766" s="8" t="s">
        <v>4370</v>
      </c>
      <c r="N766" s="20" t="str">
        <f t="shared" si="23"/>
        <v>-</v>
      </c>
      <c r="O766" s="30"/>
      <c r="P766" s="27"/>
      <c r="Q766" s="27"/>
      <c r="R766" s="30"/>
      <c r="S766" s="27"/>
      <c r="T766" s="27"/>
      <c r="U766" s="8"/>
      <c r="V766" s="8"/>
      <c r="W766" s="25"/>
    </row>
    <row r="767" spans="5:23" x14ac:dyDescent="0.15">
      <c r="E767" s="29" t="s">
        <v>6195</v>
      </c>
      <c r="F767" s="8" t="s">
        <v>1452</v>
      </c>
      <c r="G767" s="8" t="s">
        <v>1506</v>
      </c>
      <c r="H767" s="8" t="s">
        <v>1454</v>
      </c>
      <c r="I767" s="8" t="s">
        <v>1507</v>
      </c>
      <c r="J767" s="8" t="str">
        <f t="shared" si="22"/>
        <v>新潟県刈羽村</v>
      </c>
      <c r="K767" s="8" t="s">
        <v>4371</v>
      </c>
      <c r="N767" s="20" t="str">
        <f t="shared" si="23"/>
        <v>-</v>
      </c>
      <c r="O767" s="30"/>
      <c r="P767" s="27"/>
      <c r="Q767" s="27"/>
      <c r="R767" s="30"/>
      <c r="S767" s="27"/>
      <c r="T767" s="27"/>
      <c r="U767" s="8"/>
      <c r="V767" s="8"/>
      <c r="W767" s="25"/>
    </row>
    <row r="768" spans="5:23" x14ac:dyDescent="0.15">
      <c r="E768" s="29" t="s">
        <v>6196</v>
      </c>
      <c r="F768" s="8" t="s">
        <v>1452</v>
      </c>
      <c r="G768" s="8" t="s">
        <v>1508</v>
      </c>
      <c r="H768" s="8" t="s">
        <v>1454</v>
      </c>
      <c r="I768" s="8" t="s">
        <v>1509</v>
      </c>
      <c r="J768" s="8" t="str">
        <f t="shared" si="22"/>
        <v>新潟県関川村</v>
      </c>
      <c r="K768" s="8" t="s">
        <v>4372</v>
      </c>
      <c r="N768" s="20" t="str">
        <f t="shared" si="23"/>
        <v>-</v>
      </c>
      <c r="O768" s="30"/>
      <c r="P768" s="27"/>
      <c r="Q768" s="27"/>
      <c r="R768" s="30"/>
      <c r="S768" s="27"/>
      <c r="T768" s="27"/>
      <c r="U768" s="8"/>
      <c r="V768" s="8"/>
      <c r="W768" s="25"/>
    </row>
    <row r="769" spans="5:23" x14ac:dyDescent="0.15">
      <c r="E769" s="29" t="s">
        <v>6197</v>
      </c>
      <c r="F769" s="8" t="s">
        <v>1452</v>
      </c>
      <c r="G769" s="8" t="s">
        <v>1510</v>
      </c>
      <c r="H769" s="8" t="s">
        <v>1454</v>
      </c>
      <c r="I769" s="8" t="s">
        <v>1511</v>
      </c>
      <c r="J769" s="8" t="str">
        <f t="shared" si="22"/>
        <v>新潟県粟島浦村</v>
      </c>
      <c r="K769" s="8" t="s">
        <v>4373</v>
      </c>
      <c r="N769" s="20" t="str">
        <f t="shared" si="23"/>
        <v>-</v>
      </c>
      <c r="O769" s="30"/>
      <c r="P769" s="27"/>
      <c r="Q769" s="27"/>
      <c r="R769" s="30"/>
      <c r="S769" s="27"/>
      <c r="T769" s="27"/>
      <c r="U769" s="8"/>
      <c r="V769" s="8"/>
      <c r="W769" s="25"/>
    </row>
    <row r="770" spans="5:23" x14ac:dyDescent="0.15">
      <c r="E770" s="29" t="s">
        <v>6198</v>
      </c>
      <c r="F770" s="8" t="s">
        <v>1512</v>
      </c>
      <c r="G770" s="11"/>
      <c r="H770" s="8" t="s">
        <v>1514</v>
      </c>
      <c r="I770" s="8" t="s">
        <v>7221</v>
      </c>
      <c r="J770" s="8" t="str">
        <f t="shared" si="22"/>
        <v>富山県</v>
      </c>
      <c r="K770" s="8" t="s">
        <v>4374</v>
      </c>
      <c r="N770" s="20" t="str">
        <f t="shared" si="23"/>
        <v>-</v>
      </c>
      <c r="O770" s="30"/>
      <c r="P770" s="27"/>
      <c r="Q770" s="27"/>
      <c r="R770" s="30"/>
      <c r="S770" s="27"/>
      <c r="T770" s="27"/>
      <c r="U770" s="8"/>
      <c r="V770" s="8"/>
      <c r="W770" s="25"/>
    </row>
    <row r="771" spans="5:23" x14ac:dyDescent="0.15">
      <c r="E771" s="29" t="s">
        <v>6199</v>
      </c>
      <c r="F771" s="8" t="s">
        <v>1512</v>
      </c>
      <c r="G771" s="8" t="s">
        <v>1513</v>
      </c>
      <c r="H771" s="8" t="s">
        <v>1514</v>
      </c>
      <c r="I771" s="8" t="s">
        <v>1515</v>
      </c>
      <c r="J771" s="8" t="str">
        <f t="shared" si="22"/>
        <v>富山県富山市</v>
      </c>
      <c r="K771" s="8" t="s">
        <v>4375</v>
      </c>
      <c r="N771" s="20" t="str">
        <f t="shared" si="23"/>
        <v>-</v>
      </c>
      <c r="O771" s="30"/>
      <c r="P771" s="27"/>
      <c r="Q771" s="27"/>
      <c r="R771" s="30"/>
      <c r="S771" s="27"/>
      <c r="T771" s="27"/>
      <c r="U771" s="8"/>
      <c r="V771" s="8"/>
      <c r="W771" s="25"/>
    </row>
    <row r="772" spans="5:23" x14ac:dyDescent="0.15">
      <c r="E772" s="29" t="s">
        <v>6200</v>
      </c>
      <c r="F772" s="8" t="s">
        <v>1512</v>
      </c>
      <c r="G772" s="8" t="s">
        <v>1516</v>
      </c>
      <c r="H772" s="8" t="s">
        <v>1514</v>
      </c>
      <c r="I772" s="8" t="s">
        <v>1517</v>
      </c>
      <c r="J772" s="8" t="str">
        <f t="shared" ref="J772:J835" si="24">F772&amp;G772</f>
        <v>富山県高岡市</v>
      </c>
      <c r="K772" s="8" t="s">
        <v>4376</v>
      </c>
      <c r="N772" s="20" t="str">
        <f t="shared" ref="N772:N835" si="25">O772&amp;"-"&amp;R772</f>
        <v>-</v>
      </c>
      <c r="O772" s="30"/>
      <c r="P772" s="27"/>
      <c r="Q772" s="27"/>
      <c r="R772" s="30"/>
      <c r="S772" s="27"/>
      <c r="T772" s="27"/>
      <c r="U772" s="8"/>
      <c r="V772" s="8"/>
      <c r="W772" s="25"/>
    </row>
    <row r="773" spans="5:23" x14ac:dyDescent="0.15">
      <c r="E773" s="29" t="s">
        <v>6201</v>
      </c>
      <c r="F773" s="8" t="s">
        <v>1512</v>
      </c>
      <c r="G773" s="8" t="s">
        <v>1518</v>
      </c>
      <c r="H773" s="8" t="s">
        <v>1514</v>
      </c>
      <c r="I773" s="8" t="s">
        <v>1519</v>
      </c>
      <c r="J773" s="8" t="str">
        <f t="shared" si="24"/>
        <v>富山県魚津市</v>
      </c>
      <c r="K773" s="8" t="s">
        <v>4377</v>
      </c>
      <c r="N773" s="20" t="str">
        <f t="shared" si="25"/>
        <v>-</v>
      </c>
      <c r="O773" s="30"/>
      <c r="P773" s="27"/>
      <c r="Q773" s="27"/>
      <c r="R773" s="30"/>
      <c r="S773" s="27"/>
      <c r="T773" s="27"/>
      <c r="U773" s="8"/>
      <c r="V773" s="8"/>
      <c r="W773" s="25"/>
    </row>
    <row r="774" spans="5:23" x14ac:dyDescent="0.15">
      <c r="E774" s="29" t="s">
        <v>6202</v>
      </c>
      <c r="F774" s="8" t="s">
        <v>1512</v>
      </c>
      <c r="G774" s="8" t="s">
        <v>1520</v>
      </c>
      <c r="H774" s="8" t="s">
        <v>1514</v>
      </c>
      <c r="I774" s="8" t="s">
        <v>1521</v>
      </c>
      <c r="J774" s="8" t="str">
        <f t="shared" si="24"/>
        <v>富山県氷見市</v>
      </c>
      <c r="K774" s="8" t="s">
        <v>4378</v>
      </c>
      <c r="N774" s="20" t="str">
        <f t="shared" si="25"/>
        <v>-</v>
      </c>
      <c r="O774" s="30"/>
      <c r="P774" s="27"/>
      <c r="Q774" s="27"/>
      <c r="R774" s="30"/>
      <c r="S774" s="27"/>
      <c r="T774" s="27"/>
      <c r="U774" s="8"/>
      <c r="V774" s="8"/>
      <c r="W774" s="25"/>
    </row>
    <row r="775" spans="5:23" x14ac:dyDescent="0.15">
      <c r="E775" s="29" t="s">
        <v>6203</v>
      </c>
      <c r="F775" s="8" t="s">
        <v>1512</v>
      </c>
      <c r="G775" s="8" t="s">
        <v>1522</v>
      </c>
      <c r="H775" s="8" t="s">
        <v>1514</v>
      </c>
      <c r="I775" s="8" t="s">
        <v>1523</v>
      </c>
      <c r="J775" s="8" t="str">
        <f t="shared" si="24"/>
        <v>富山県滑川市</v>
      </c>
      <c r="K775" s="8" t="s">
        <v>4379</v>
      </c>
      <c r="N775" s="20" t="str">
        <f t="shared" si="25"/>
        <v>-</v>
      </c>
      <c r="O775" s="30"/>
      <c r="P775" s="27"/>
      <c r="Q775" s="27"/>
      <c r="R775" s="30"/>
      <c r="S775" s="27"/>
      <c r="T775" s="27"/>
      <c r="U775" s="8"/>
      <c r="V775" s="8"/>
      <c r="W775" s="25"/>
    </row>
    <row r="776" spans="5:23" x14ac:dyDescent="0.15">
      <c r="E776" s="29" t="s">
        <v>6204</v>
      </c>
      <c r="F776" s="8" t="s">
        <v>1512</v>
      </c>
      <c r="G776" s="8" t="s">
        <v>1524</v>
      </c>
      <c r="H776" s="8" t="s">
        <v>1514</v>
      </c>
      <c r="I776" s="8" t="s">
        <v>1525</v>
      </c>
      <c r="J776" s="8" t="str">
        <f t="shared" si="24"/>
        <v>富山県黒部市</v>
      </c>
      <c r="K776" s="8" t="s">
        <v>4380</v>
      </c>
      <c r="N776" s="20" t="str">
        <f t="shared" si="25"/>
        <v>-</v>
      </c>
      <c r="O776" s="30"/>
      <c r="P776" s="27"/>
      <c r="Q776" s="27"/>
      <c r="R776" s="30"/>
      <c r="S776" s="27"/>
      <c r="T776" s="27"/>
      <c r="U776" s="8"/>
      <c r="V776" s="8"/>
      <c r="W776" s="25"/>
    </row>
    <row r="777" spans="5:23" x14ac:dyDescent="0.15">
      <c r="E777" s="29" t="s">
        <v>6205</v>
      </c>
      <c r="F777" s="8" t="s">
        <v>1512</v>
      </c>
      <c r="G777" s="8" t="s">
        <v>1526</v>
      </c>
      <c r="H777" s="8" t="s">
        <v>1514</v>
      </c>
      <c r="I777" s="8" t="s">
        <v>1527</v>
      </c>
      <c r="J777" s="8" t="str">
        <f t="shared" si="24"/>
        <v>富山県砺波市</v>
      </c>
      <c r="K777" s="8" t="s">
        <v>4381</v>
      </c>
      <c r="N777" s="20" t="str">
        <f t="shared" si="25"/>
        <v>-</v>
      </c>
      <c r="O777" s="30"/>
      <c r="P777" s="27"/>
      <c r="Q777" s="27"/>
      <c r="R777" s="30"/>
      <c r="S777" s="27"/>
      <c r="T777" s="27"/>
      <c r="U777" s="8"/>
      <c r="V777" s="8"/>
      <c r="W777" s="25"/>
    </row>
    <row r="778" spans="5:23" x14ac:dyDescent="0.15">
      <c r="E778" s="29" t="s">
        <v>6206</v>
      </c>
      <c r="F778" s="8" t="s">
        <v>1512</v>
      </c>
      <c r="G778" s="8" t="s">
        <v>1528</v>
      </c>
      <c r="H778" s="8" t="s">
        <v>1514</v>
      </c>
      <c r="I778" s="8" t="s">
        <v>1529</v>
      </c>
      <c r="J778" s="8" t="str">
        <f t="shared" si="24"/>
        <v>富山県小矢部市</v>
      </c>
      <c r="K778" s="8" t="s">
        <v>4382</v>
      </c>
      <c r="N778" s="20" t="str">
        <f t="shared" si="25"/>
        <v>-</v>
      </c>
      <c r="O778" s="30"/>
      <c r="P778" s="27"/>
      <c r="Q778" s="27"/>
      <c r="R778" s="30"/>
      <c r="S778" s="27"/>
      <c r="T778" s="27"/>
      <c r="U778" s="8"/>
      <c r="V778" s="8"/>
      <c r="W778" s="25"/>
    </row>
    <row r="779" spans="5:23" x14ac:dyDescent="0.15">
      <c r="E779" s="29" t="s">
        <v>6207</v>
      </c>
      <c r="F779" s="8" t="s">
        <v>1512</v>
      </c>
      <c r="G779" s="8" t="s">
        <v>1530</v>
      </c>
      <c r="H779" s="8" t="s">
        <v>1514</v>
      </c>
      <c r="I779" s="8" t="s">
        <v>1531</v>
      </c>
      <c r="J779" s="8" t="str">
        <f t="shared" si="24"/>
        <v>富山県南砺市</v>
      </c>
      <c r="K779" s="8" t="s">
        <v>4383</v>
      </c>
      <c r="N779" s="20" t="str">
        <f t="shared" si="25"/>
        <v>-</v>
      </c>
      <c r="O779" s="30"/>
      <c r="P779" s="27"/>
      <c r="Q779" s="27"/>
      <c r="R779" s="30"/>
      <c r="S779" s="27"/>
      <c r="T779" s="27"/>
      <c r="U779" s="8"/>
      <c r="V779" s="8"/>
      <c r="W779" s="25"/>
    </row>
    <row r="780" spans="5:23" x14ac:dyDescent="0.15">
      <c r="E780" s="29" t="s">
        <v>6208</v>
      </c>
      <c r="F780" s="8" t="s">
        <v>1512</v>
      </c>
      <c r="G780" s="8" t="s">
        <v>1532</v>
      </c>
      <c r="H780" s="8" t="s">
        <v>1514</v>
      </c>
      <c r="I780" s="8" t="s">
        <v>1533</v>
      </c>
      <c r="J780" s="8" t="str">
        <f t="shared" si="24"/>
        <v>富山県射水市</v>
      </c>
      <c r="K780" s="8" t="s">
        <v>4384</v>
      </c>
      <c r="N780" s="20" t="str">
        <f t="shared" si="25"/>
        <v>-</v>
      </c>
      <c r="O780" s="30"/>
      <c r="P780" s="27"/>
      <c r="Q780" s="27"/>
      <c r="R780" s="30"/>
      <c r="S780" s="27"/>
      <c r="T780" s="27"/>
      <c r="U780" s="8"/>
      <c r="V780" s="8"/>
      <c r="W780" s="25"/>
    </row>
    <row r="781" spans="5:23" x14ac:dyDescent="0.15">
      <c r="E781" s="29" t="s">
        <v>6209</v>
      </c>
      <c r="F781" s="8" t="s">
        <v>1512</v>
      </c>
      <c r="G781" s="8" t="s">
        <v>1534</v>
      </c>
      <c r="H781" s="8" t="s">
        <v>1514</v>
      </c>
      <c r="I781" s="8" t="s">
        <v>1535</v>
      </c>
      <c r="J781" s="8" t="str">
        <f t="shared" si="24"/>
        <v>富山県舟橋村</v>
      </c>
      <c r="K781" s="8" t="s">
        <v>4385</v>
      </c>
      <c r="N781" s="20" t="str">
        <f t="shared" si="25"/>
        <v>-</v>
      </c>
      <c r="O781" s="30"/>
      <c r="P781" s="27"/>
      <c r="Q781" s="27"/>
      <c r="R781" s="30"/>
      <c r="S781" s="27"/>
      <c r="T781" s="27"/>
      <c r="U781" s="8"/>
      <c r="V781" s="8"/>
      <c r="W781" s="25"/>
    </row>
    <row r="782" spans="5:23" x14ac:dyDescent="0.15">
      <c r="E782" s="29" t="s">
        <v>6210</v>
      </c>
      <c r="F782" s="8" t="s">
        <v>1512</v>
      </c>
      <c r="G782" s="8" t="s">
        <v>1536</v>
      </c>
      <c r="H782" s="8" t="s">
        <v>1514</v>
      </c>
      <c r="I782" s="8" t="s">
        <v>1537</v>
      </c>
      <c r="J782" s="8" t="str">
        <f t="shared" si="24"/>
        <v>富山県上市町</v>
      </c>
      <c r="K782" s="8" t="s">
        <v>4386</v>
      </c>
      <c r="N782" s="20" t="str">
        <f t="shared" si="25"/>
        <v>-</v>
      </c>
      <c r="O782" s="30"/>
      <c r="P782" s="27"/>
      <c r="Q782" s="27"/>
      <c r="R782" s="30"/>
      <c r="S782" s="27"/>
      <c r="T782" s="27"/>
      <c r="U782" s="8"/>
      <c r="V782" s="8"/>
      <c r="W782" s="25"/>
    </row>
    <row r="783" spans="5:23" x14ac:dyDescent="0.15">
      <c r="E783" s="29" t="s">
        <v>6211</v>
      </c>
      <c r="F783" s="8" t="s">
        <v>1512</v>
      </c>
      <c r="G783" s="8" t="s">
        <v>1538</v>
      </c>
      <c r="H783" s="8" t="s">
        <v>1514</v>
      </c>
      <c r="I783" s="8" t="s">
        <v>1539</v>
      </c>
      <c r="J783" s="8" t="str">
        <f t="shared" si="24"/>
        <v>富山県立山町</v>
      </c>
      <c r="K783" s="8" t="s">
        <v>4387</v>
      </c>
      <c r="N783" s="20" t="str">
        <f t="shared" si="25"/>
        <v>-</v>
      </c>
      <c r="O783" s="30"/>
      <c r="P783" s="27"/>
      <c r="Q783" s="27"/>
      <c r="R783" s="30"/>
      <c r="S783" s="27"/>
      <c r="T783" s="27"/>
      <c r="U783" s="8"/>
      <c r="V783" s="8"/>
      <c r="W783" s="25"/>
    </row>
    <row r="784" spans="5:23" x14ac:dyDescent="0.15">
      <c r="E784" s="29" t="s">
        <v>6212</v>
      </c>
      <c r="F784" s="8" t="s">
        <v>1512</v>
      </c>
      <c r="G784" s="8" t="s">
        <v>1540</v>
      </c>
      <c r="H784" s="8" t="s">
        <v>1514</v>
      </c>
      <c r="I784" s="8" t="s">
        <v>3468</v>
      </c>
      <c r="J784" s="8" t="str">
        <f t="shared" si="24"/>
        <v>富山県入善町</v>
      </c>
      <c r="K784" s="8" t="s">
        <v>4388</v>
      </c>
      <c r="N784" s="20" t="str">
        <f t="shared" si="25"/>
        <v>-</v>
      </c>
      <c r="O784" s="30"/>
      <c r="P784" s="27"/>
      <c r="Q784" s="27"/>
      <c r="R784" s="30"/>
      <c r="S784" s="27"/>
      <c r="T784" s="27"/>
      <c r="U784" s="8"/>
      <c r="V784" s="8"/>
      <c r="W784" s="25"/>
    </row>
    <row r="785" spans="5:23" x14ac:dyDescent="0.15">
      <c r="E785" s="29" t="s">
        <v>6213</v>
      </c>
      <c r="F785" s="8" t="s">
        <v>1512</v>
      </c>
      <c r="G785" s="8" t="s">
        <v>672</v>
      </c>
      <c r="H785" s="8" t="s">
        <v>1514</v>
      </c>
      <c r="I785" s="8" t="s">
        <v>673</v>
      </c>
      <c r="J785" s="8" t="str">
        <f t="shared" si="24"/>
        <v>富山県朝日町</v>
      </c>
      <c r="K785" s="8" t="s">
        <v>4389</v>
      </c>
      <c r="N785" s="20" t="str">
        <f t="shared" si="25"/>
        <v>-</v>
      </c>
      <c r="O785" s="30"/>
      <c r="P785" s="27"/>
      <c r="Q785" s="27"/>
      <c r="R785" s="30"/>
      <c r="S785" s="27"/>
      <c r="T785" s="27"/>
      <c r="U785" s="8"/>
      <c r="V785" s="8"/>
      <c r="W785" s="25"/>
    </row>
    <row r="786" spans="5:23" x14ac:dyDescent="0.15">
      <c r="E786" s="29" t="s">
        <v>6214</v>
      </c>
      <c r="F786" s="8" t="s">
        <v>1541</v>
      </c>
      <c r="G786" s="11"/>
      <c r="H786" s="8" t="s">
        <v>1543</v>
      </c>
      <c r="I786" s="8" t="s">
        <v>7221</v>
      </c>
      <c r="J786" s="8" t="str">
        <f t="shared" si="24"/>
        <v>石川県</v>
      </c>
      <c r="K786" s="8" t="s">
        <v>4390</v>
      </c>
      <c r="N786" s="20" t="str">
        <f t="shared" si="25"/>
        <v>-</v>
      </c>
      <c r="O786" s="30"/>
      <c r="P786" s="27"/>
      <c r="Q786" s="27"/>
      <c r="R786" s="30"/>
      <c r="S786" s="27"/>
      <c r="T786" s="27"/>
      <c r="U786" s="8"/>
      <c r="V786" s="8"/>
      <c r="W786" s="25"/>
    </row>
    <row r="787" spans="5:23" x14ac:dyDescent="0.15">
      <c r="E787" s="29" t="s">
        <v>6215</v>
      </c>
      <c r="F787" s="8" t="s">
        <v>1541</v>
      </c>
      <c r="G787" s="8" t="s">
        <v>1542</v>
      </c>
      <c r="H787" s="8" t="s">
        <v>1543</v>
      </c>
      <c r="I787" s="8" t="s">
        <v>1544</v>
      </c>
      <c r="J787" s="8" t="str">
        <f t="shared" si="24"/>
        <v>石川県金沢市</v>
      </c>
      <c r="K787" s="8" t="s">
        <v>4391</v>
      </c>
      <c r="N787" s="20" t="str">
        <f t="shared" si="25"/>
        <v>-</v>
      </c>
      <c r="O787" s="30"/>
      <c r="P787" s="27"/>
      <c r="Q787" s="27"/>
      <c r="R787" s="30"/>
      <c r="S787" s="27"/>
      <c r="T787" s="27"/>
      <c r="U787" s="8"/>
      <c r="V787" s="8"/>
      <c r="W787" s="25"/>
    </row>
    <row r="788" spans="5:23" x14ac:dyDescent="0.15">
      <c r="E788" s="29" t="s">
        <v>6216</v>
      </c>
      <c r="F788" s="8" t="s">
        <v>1541</v>
      </c>
      <c r="G788" s="8" t="s">
        <v>1545</v>
      </c>
      <c r="H788" s="8" t="s">
        <v>1543</v>
      </c>
      <c r="I788" s="8" t="s">
        <v>1546</v>
      </c>
      <c r="J788" s="8" t="str">
        <f t="shared" si="24"/>
        <v>石川県七尾市</v>
      </c>
      <c r="K788" s="8" t="s">
        <v>4392</v>
      </c>
      <c r="N788" s="20" t="str">
        <f t="shared" si="25"/>
        <v>-</v>
      </c>
      <c r="O788" s="30"/>
      <c r="P788" s="27"/>
      <c r="Q788" s="27"/>
      <c r="R788" s="30"/>
      <c r="S788" s="27"/>
      <c r="T788" s="27"/>
      <c r="U788" s="8"/>
      <c r="V788" s="8"/>
      <c r="W788" s="25"/>
    </row>
    <row r="789" spans="5:23" x14ac:dyDescent="0.15">
      <c r="E789" s="29" t="s">
        <v>6217</v>
      </c>
      <c r="F789" s="8" t="s">
        <v>1541</v>
      </c>
      <c r="G789" s="8" t="s">
        <v>1547</v>
      </c>
      <c r="H789" s="8" t="s">
        <v>1543</v>
      </c>
      <c r="I789" s="8" t="s">
        <v>1548</v>
      </c>
      <c r="J789" s="8" t="str">
        <f t="shared" si="24"/>
        <v>石川県小松市</v>
      </c>
      <c r="K789" s="8" t="s">
        <v>4393</v>
      </c>
      <c r="N789" s="20" t="str">
        <f t="shared" si="25"/>
        <v>-</v>
      </c>
      <c r="O789" s="30"/>
      <c r="P789" s="27"/>
      <c r="Q789" s="27"/>
      <c r="R789" s="30"/>
      <c r="S789" s="27"/>
      <c r="T789" s="27"/>
      <c r="U789" s="8"/>
      <c r="V789" s="8"/>
      <c r="W789" s="25"/>
    </row>
    <row r="790" spans="5:23" x14ac:dyDescent="0.15">
      <c r="E790" s="29" t="s">
        <v>6218</v>
      </c>
      <c r="F790" s="8" t="s">
        <v>1541</v>
      </c>
      <c r="G790" s="8" t="s">
        <v>1549</v>
      </c>
      <c r="H790" s="8" t="s">
        <v>1543</v>
      </c>
      <c r="I790" s="8" t="s">
        <v>1550</v>
      </c>
      <c r="J790" s="8" t="str">
        <f t="shared" si="24"/>
        <v>石川県輪島市</v>
      </c>
      <c r="K790" s="8" t="s">
        <v>4394</v>
      </c>
      <c r="N790" s="20" t="str">
        <f t="shared" si="25"/>
        <v>-</v>
      </c>
      <c r="O790" s="30"/>
      <c r="P790" s="27"/>
      <c r="Q790" s="27"/>
      <c r="R790" s="30"/>
      <c r="S790" s="27"/>
      <c r="T790" s="27"/>
      <c r="U790" s="8"/>
      <c r="V790" s="8"/>
      <c r="W790" s="25"/>
    </row>
    <row r="791" spans="5:23" x14ac:dyDescent="0.15">
      <c r="E791" s="29" t="s">
        <v>6219</v>
      </c>
      <c r="F791" s="8" t="s">
        <v>1541</v>
      </c>
      <c r="G791" s="8" t="s">
        <v>1551</v>
      </c>
      <c r="H791" s="8" t="s">
        <v>1543</v>
      </c>
      <c r="I791" s="8" t="s">
        <v>1552</v>
      </c>
      <c r="J791" s="8" t="str">
        <f t="shared" si="24"/>
        <v>石川県珠洲市</v>
      </c>
      <c r="K791" s="8" t="s">
        <v>4395</v>
      </c>
      <c r="N791" s="20" t="str">
        <f t="shared" si="25"/>
        <v>-</v>
      </c>
      <c r="O791" s="30"/>
      <c r="P791" s="27"/>
      <c r="Q791" s="27"/>
      <c r="R791" s="30"/>
      <c r="S791" s="27"/>
      <c r="T791" s="27"/>
      <c r="U791" s="8"/>
      <c r="V791" s="8"/>
      <c r="W791" s="25"/>
    </row>
    <row r="792" spans="5:23" x14ac:dyDescent="0.15">
      <c r="E792" s="29" t="s">
        <v>6220</v>
      </c>
      <c r="F792" s="8" t="s">
        <v>1541</v>
      </c>
      <c r="G792" s="8" t="s">
        <v>1553</v>
      </c>
      <c r="H792" s="8" t="s">
        <v>1543</v>
      </c>
      <c r="I792" s="8" t="s">
        <v>1554</v>
      </c>
      <c r="J792" s="8" t="str">
        <f t="shared" si="24"/>
        <v>石川県加賀市</v>
      </c>
      <c r="K792" s="8" t="s">
        <v>4396</v>
      </c>
      <c r="N792" s="20" t="str">
        <f t="shared" si="25"/>
        <v>-</v>
      </c>
      <c r="O792" s="30"/>
      <c r="P792" s="27"/>
      <c r="Q792" s="27"/>
      <c r="R792" s="30"/>
      <c r="S792" s="27"/>
      <c r="T792" s="27"/>
      <c r="U792" s="8"/>
      <c r="V792" s="8"/>
      <c r="W792" s="25"/>
    </row>
    <row r="793" spans="5:23" x14ac:dyDescent="0.15">
      <c r="E793" s="29" t="s">
        <v>6221</v>
      </c>
      <c r="F793" s="8" t="s">
        <v>1541</v>
      </c>
      <c r="G793" s="8" t="s">
        <v>1555</v>
      </c>
      <c r="H793" s="8" t="s">
        <v>1543</v>
      </c>
      <c r="I793" s="8" t="s">
        <v>1556</v>
      </c>
      <c r="J793" s="8" t="str">
        <f t="shared" si="24"/>
        <v>石川県羽咋市</v>
      </c>
      <c r="K793" s="8" t="s">
        <v>4397</v>
      </c>
      <c r="N793" s="20" t="str">
        <f t="shared" si="25"/>
        <v>-</v>
      </c>
      <c r="O793" s="30"/>
      <c r="P793" s="27"/>
      <c r="Q793" s="27"/>
      <c r="R793" s="30"/>
      <c r="S793" s="27"/>
      <c r="T793" s="27"/>
      <c r="U793" s="8"/>
      <c r="V793" s="8"/>
      <c r="W793" s="25"/>
    </row>
    <row r="794" spans="5:23" x14ac:dyDescent="0.15">
      <c r="E794" s="29" t="s">
        <v>6222</v>
      </c>
      <c r="F794" s="8" t="s">
        <v>1541</v>
      </c>
      <c r="G794" s="8" t="s">
        <v>1557</v>
      </c>
      <c r="H794" s="8" t="s">
        <v>1543</v>
      </c>
      <c r="I794" s="8" t="s">
        <v>1558</v>
      </c>
      <c r="J794" s="8" t="str">
        <f t="shared" si="24"/>
        <v>石川県かほく市</v>
      </c>
      <c r="K794" s="8" t="s">
        <v>4398</v>
      </c>
      <c r="N794" s="20" t="str">
        <f t="shared" si="25"/>
        <v>-</v>
      </c>
      <c r="O794" s="30"/>
      <c r="P794" s="27"/>
      <c r="Q794" s="27"/>
      <c r="R794" s="30"/>
      <c r="S794" s="27"/>
      <c r="T794" s="27"/>
      <c r="U794" s="8"/>
      <c r="V794" s="8"/>
      <c r="W794" s="25"/>
    </row>
    <row r="795" spans="5:23" x14ac:dyDescent="0.15">
      <c r="E795" s="29" t="s">
        <v>6223</v>
      </c>
      <c r="F795" s="8" t="s">
        <v>1541</v>
      </c>
      <c r="G795" s="8" t="s">
        <v>1559</v>
      </c>
      <c r="H795" s="8" t="s">
        <v>1543</v>
      </c>
      <c r="I795" s="8" t="s">
        <v>1560</v>
      </c>
      <c r="J795" s="8" t="str">
        <f t="shared" si="24"/>
        <v>石川県白山市</v>
      </c>
      <c r="K795" s="8" t="s">
        <v>4399</v>
      </c>
      <c r="N795" s="20" t="str">
        <f t="shared" si="25"/>
        <v>-</v>
      </c>
      <c r="O795" s="30"/>
      <c r="P795" s="27"/>
      <c r="Q795" s="27"/>
      <c r="R795" s="30"/>
      <c r="S795" s="27"/>
      <c r="T795" s="27"/>
      <c r="U795" s="8"/>
      <c r="V795" s="8"/>
      <c r="W795" s="25"/>
    </row>
    <row r="796" spans="5:23" x14ac:dyDescent="0.15">
      <c r="E796" s="29" t="s">
        <v>6224</v>
      </c>
      <c r="F796" s="8" t="s">
        <v>1541</v>
      </c>
      <c r="G796" s="8" t="s">
        <v>1561</v>
      </c>
      <c r="H796" s="8" t="s">
        <v>1543</v>
      </c>
      <c r="I796" s="8" t="s">
        <v>1562</v>
      </c>
      <c r="J796" s="8" t="str">
        <f t="shared" si="24"/>
        <v>石川県能美市</v>
      </c>
      <c r="K796" s="8" t="s">
        <v>4400</v>
      </c>
      <c r="N796" s="20" t="str">
        <f t="shared" si="25"/>
        <v>-</v>
      </c>
      <c r="O796" s="30"/>
      <c r="P796" s="27"/>
      <c r="Q796" s="27"/>
      <c r="R796" s="30"/>
      <c r="S796" s="27"/>
      <c r="T796" s="27"/>
      <c r="U796" s="8"/>
      <c r="V796" s="8"/>
      <c r="W796" s="25"/>
    </row>
    <row r="797" spans="5:23" x14ac:dyDescent="0.15">
      <c r="E797" s="29" t="s">
        <v>6225</v>
      </c>
      <c r="F797" s="8" t="s">
        <v>1541</v>
      </c>
      <c r="G797" s="8" t="s">
        <v>1563</v>
      </c>
      <c r="H797" s="8" t="s">
        <v>1543</v>
      </c>
      <c r="I797" s="8" t="s">
        <v>1564</v>
      </c>
      <c r="J797" s="8" t="str">
        <f t="shared" si="24"/>
        <v>石川県野々市市</v>
      </c>
      <c r="K797" s="8" t="s">
        <v>4401</v>
      </c>
      <c r="N797" s="20" t="str">
        <f t="shared" si="25"/>
        <v>-</v>
      </c>
      <c r="O797" s="30"/>
      <c r="P797" s="27"/>
      <c r="Q797" s="27"/>
      <c r="R797" s="30"/>
      <c r="S797" s="27"/>
      <c r="T797" s="27"/>
      <c r="U797" s="8"/>
      <c r="V797" s="8"/>
      <c r="W797" s="25"/>
    </row>
    <row r="798" spans="5:23" x14ac:dyDescent="0.15">
      <c r="E798" s="29" t="s">
        <v>6226</v>
      </c>
      <c r="F798" s="8" t="s">
        <v>1541</v>
      </c>
      <c r="G798" s="8" t="s">
        <v>1565</v>
      </c>
      <c r="H798" s="8" t="s">
        <v>1543</v>
      </c>
      <c r="I798" s="8" t="s">
        <v>1566</v>
      </c>
      <c r="J798" s="8" t="str">
        <f t="shared" si="24"/>
        <v>石川県川北町</v>
      </c>
      <c r="K798" s="8" t="s">
        <v>4402</v>
      </c>
      <c r="N798" s="20" t="str">
        <f t="shared" si="25"/>
        <v>-</v>
      </c>
      <c r="O798" s="30"/>
      <c r="P798" s="27"/>
      <c r="Q798" s="27"/>
      <c r="R798" s="30"/>
      <c r="S798" s="27"/>
      <c r="T798" s="27"/>
      <c r="U798" s="8"/>
      <c r="V798" s="8"/>
      <c r="W798" s="25"/>
    </row>
    <row r="799" spans="5:23" x14ac:dyDescent="0.15">
      <c r="E799" s="29" t="s">
        <v>6227</v>
      </c>
      <c r="F799" s="8" t="s">
        <v>1541</v>
      </c>
      <c r="G799" s="8" t="s">
        <v>1567</v>
      </c>
      <c r="H799" s="8" t="s">
        <v>1543</v>
      </c>
      <c r="I799" s="8" t="s">
        <v>1568</v>
      </c>
      <c r="J799" s="8" t="str">
        <f t="shared" si="24"/>
        <v>石川県津幡町</v>
      </c>
      <c r="K799" s="8" t="s">
        <v>4403</v>
      </c>
      <c r="N799" s="20" t="str">
        <f t="shared" si="25"/>
        <v>-</v>
      </c>
      <c r="O799" s="30"/>
      <c r="P799" s="27"/>
      <c r="Q799" s="27"/>
      <c r="R799" s="30"/>
      <c r="S799" s="27"/>
      <c r="T799" s="27"/>
      <c r="U799" s="8"/>
      <c r="V799" s="8"/>
      <c r="W799" s="25"/>
    </row>
    <row r="800" spans="5:23" x14ac:dyDescent="0.15">
      <c r="E800" s="29" t="s">
        <v>6228</v>
      </c>
      <c r="F800" s="8" t="s">
        <v>1541</v>
      </c>
      <c r="G800" s="8" t="s">
        <v>1569</v>
      </c>
      <c r="H800" s="8" t="s">
        <v>1543</v>
      </c>
      <c r="I800" s="8" t="s">
        <v>1570</v>
      </c>
      <c r="J800" s="8" t="str">
        <f t="shared" si="24"/>
        <v>石川県内灘町</v>
      </c>
      <c r="K800" s="8" t="s">
        <v>4404</v>
      </c>
      <c r="N800" s="20" t="str">
        <f t="shared" si="25"/>
        <v>-</v>
      </c>
      <c r="O800" s="30"/>
      <c r="P800" s="27"/>
      <c r="Q800" s="27"/>
      <c r="R800" s="30"/>
      <c r="S800" s="27"/>
      <c r="T800" s="27"/>
      <c r="U800" s="8"/>
      <c r="V800" s="8"/>
      <c r="W800" s="25"/>
    </row>
    <row r="801" spans="5:23" x14ac:dyDescent="0.15">
      <c r="E801" s="29" t="s">
        <v>6229</v>
      </c>
      <c r="F801" s="8" t="s">
        <v>1541</v>
      </c>
      <c r="G801" s="8" t="s">
        <v>1571</v>
      </c>
      <c r="H801" s="8" t="s">
        <v>1543</v>
      </c>
      <c r="I801" s="8" t="s">
        <v>1572</v>
      </c>
      <c r="J801" s="8" t="str">
        <f t="shared" si="24"/>
        <v>石川県志賀町</v>
      </c>
      <c r="K801" s="8" t="s">
        <v>4405</v>
      </c>
      <c r="N801" s="20" t="str">
        <f t="shared" si="25"/>
        <v>-</v>
      </c>
      <c r="O801" s="30"/>
      <c r="P801" s="27"/>
      <c r="Q801" s="27"/>
      <c r="R801" s="30"/>
      <c r="S801" s="27"/>
      <c r="T801" s="27"/>
      <c r="U801" s="8"/>
      <c r="V801" s="8"/>
      <c r="W801" s="25"/>
    </row>
    <row r="802" spans="5:23" x14ac:dyDescent="0.15">
      <c r="E802" s="29" t="s">
        <v>6230</v>
      </c>
      <c r="F802" s="8" t="s">
        <v>1541</v>
      </c>
      <c r="G802" s="8" t="s">
        <v>1573</v>
      </c>
      <c r="H802" s="8" t="s">
        <v>1543</v>
      </c>
      <c r="I802" s="8" t="s">
        <v>1574</v>
      </c>
      <c r="J802" s="8" t="str">
        <f t="shared" si="24"/>
        <v>石川県宝達志水町</v>
      </c>
      <c r="K802" s="8" t="s">
        <v>4406</v>
      </c>
      <c r="N802" s="20" t="str">
        <f t="shared" si="25"/>
        <v>-</v>
      </c>
      <c r="O802" s="30"/>
      <c r="P802" s="27"/>
      <c r="Q802" s="27"/>
      <c r="R802" s="30"/>
      <c r="S802" s="27"/>
      <c r="T802" s="27"/>
      <c r="U802" s="8"/>
      <c r="V802" s="8"/>
      <c r="W802" s="25"/>
    </row>
    <row r="803" spans="5:23" x14ac:dyDescent="0.15">
      <c r="E803" s="29" t="s">
        <v>6231</v>
      </c>
      <c r="F803" s="8" t="s">
        <v>1541</v>
      </c>
      <c r="G803" s="8" t="s">
        <v>1575</v>
      </c>
      <c r="H803" s="8" t="s">
        <v>1543</v>
      </c>
      <c r="I803" s="8" t="s">
        <v>1576</v>
      </c>
      <c r="J803" s="8" t="str">
        <f t="shared" si="24"/>
        <v>石川県中能登町</v>
      </c>
      <c r="K803" s="8" t="s">
        <v>4407</v>
      </c>
      <c r="N803" s="20" t="str">
        <f t="shared" si="25"/>
        <v>-</v>
      </c>
      <c r="O803" s="30"/>
      <c r="P803" s="27"/>
      <c r="Q803" s="27"/>
      <c r="R803" s="30"/>
      <c r="S803" s="27"/>
      <c r="T803" s="27"/>
      <c r="U803" s="8"/>
      <c r="V803" s="8"/>
      <c r="W803" s="25"/>
    </row>
    <row r="804" spans="5:23" x14ac:dyDescent="0.15">
      <c r="E804" s="29" t="s">
        <v>6232</v>
      </c>
      <c r="F804" s="8" t="s">
        <v>1541</v>
      </c>
      <c r="G804" s="8" t="s">
        <v>1577</v>
      </c>
      <c r="H804" s="8" t="s">
        <v>1543</v>
      </c>
      <c r="I804" s="8" t="s">
        <v>1578</v>
      </c>
      <c r="J804" s="8" t="str">
        <f t="shared" si="24"/>
        <v>石川県穴水町</v>
      </c>
      <c r="K804" s="8" t="s">
        <v>4408</v>
      </c>
      <c r="N804" s="20" t="str">
        <f t="shared" si="25"/>
        <v>-</v>
      </c>
      <c r="O804" s="30"/>
      <c r="P804" s="27"/>
      <c r="Q804" s="27"/>
      <c r="R804" s="30"/>
      <c r="S804" s="27"/>
      <c r="T804" s="27"/>
      <c r="U804" s="8"/>
      <c r="V804" s="8"/>
      <c r="W804" s="25"/>
    </row>
    <row r="805" spans="5:23" x14ac:dyDescent="0.15">
      <c r="E805" s="29" t="s">
        <v>6233</v>
      </c>
      <c r="F805" s="8" t="s">
        <v>1541</v>
      </c>
      <c r="G805" s="8" t="s">
        <v>1579</v>
      </c>
      <c r="H805" s="8" t="s">
        <v>1543</v>
      </c>
      <c r="I805" s="8" t="s">
        <v>1580</v>
      </c>
      <c r="J805" s="8" t="str">
        <f t="shared" si="24"/>
        <v>石川県能登町</v>
      </c>
      <c r="K805" s="8" t="s">
        <v>4409</v>
      </c>
      <c r="N805" s="20" t="str">
        <f t="shared" si="25"/>
        <v>-</v>
      </c>
      <c r="O805" s="30"/>
      <c r="P805" s="27"/>
      <c r="Q805" s="27"/>
      <c r="R805" s="30"/>
      <c r="S805" s="27"/>
      <c r="T805" s="27"/>
      <c r="U805" s="8"/>
      <c r="V805" s="8"/>
      <c r="W805" s="25"/>
    </row>
    <row r="806" spans="5:23" x14ac:dyDescent="0.15">
      <c r="E806" s="29" t="s">
        <v>6234</v>
      </c>
      <c r="F806" s="8" t="s">
        <v>1581</v>
      </c>
      <c r="G806" s="11"/>
      <c r="H806" s="8" t="s">
        <v>1583</v>
      </c>
      <c r="I806" s="8" t="s">
        <v>7221</v>
      </c>
      <c r="J806" s="8" t="str">
        <f t="shared" si="24"/>
        <v>福井県</v>
      </c>
      <c r="K806" s="8" t="s">
        <v>4410</v>
      </c>
      <c r="N806" s="20" t="str">
        <f t="shared" si="25"/>
        <v>-</v>
      </c>
      <c r="O806" s="30"/>
      <c r="P806" s="27"/>
      <c r="Q806" s="27"/>
      <c r="R806" s="30"/>
      <c r="S806" s="27"/>
      <c r="T806" s="27"/>
      <c r="U806" s="8"/>
      <c r="V806" s="8"/>
      <c r="W806" s="25"/>
    </row>
    <row r="807" spans="5:23" x14ac:dyDescent="0.15">
      <c r="E807" s="29" t="s">
        <v>6235</v>
      </c>
      <c r="F807" s="8" t="s">
        <v>1581</v>
      </c>
      <c r="G807" s="8" t="s">
        <v>1582</v>
      </c>
      <c r="H807" s="8" t="s">
        <v>1583</v>
      </c>
      <c r="I807" s="8" t="s">
        <v>1584</v>
      </c>
      <c r="J807" s="8" t="str">
        <f t="shared" si="24"/>
        <v>福井県福井市</v>
      </c>
      <c r="K807" s="8" t="s">
        <v>4411</v>
      </c>
      <c r="N807" s="20" t="str">
        <f t="shared" si="25"/>
        <v>-</v>
      </c>
      <c r="O807" s="30"/>
      <c r="P807" s="27"/>
      <c r="Q807" s="27"/>
      <c r="R807" s="30"/>
      <c r="S807" s="27"/>
      <c r="T807" s="27"/>
      <c r="U807" s="8"/>
      <c r="V807" s="8"/>
      <c r="W807" s="25"/>
    </row>
    <row r="808" spans="5:23" x14ac:dyDescent="0.15">
      <c r="E808" s="29" t="s">
        <v>6236</v>
      </c>
      <c r="F808" s="8" t="s">
        <v>1581</v>
      </c>
      <c r="G808" s="8" t="s">
        <v>1585</v>
      </c>
      <c r="H808" s="8" t="s">
        <v>1583</v>
      </c>
      <c r="I808" s="8" t="s">
        <v>1586</v>
      </c>
      <c r="J808" s="8" t="str">
        <f t="shared" si="24"/>
        <v>福井県敦賀市</v>
      </c>
      <c r="K808" s="8" t="s">
        <v>4412</v>
      </c>
      <c r="N808" s="20" t="str">
        <f t="shared" si="25"/>
        <v>-</v>
      </c>
      <c r="O808" s="30"/>
      <c r="P808" s="27"/>
      <c r="Q808" s="27"/>
      <c r="R808" s="30"/>
      <c r="S808" s="27"/>
      <c r="T808" s="27"/>
      <c r="U808" s="8"/>
      <c r="V808" s="8"/>
      <c r="W808" s="25"/>
    </row>
    <row r="809" spans="5:23" x14ac:dyDescent="0.15">
      <c r="E809" s="29" t="s">
        <v>6237</v>
      </c>
      <c r="F809" s="8" t="s">
        <v>1581</v>
      </c>
      <c r="G809" s="8" t="s">
        <v>1587</v>
      </c>
      <c r="H809" s="8" t="s">
        <v>1583</v>
      </c>
      <c r="I809" s="8" t="s">
        <v>1588</v>
      </c>
      <c r="J809" s="8" t="str">
        <f t="shared" si="24"/>
        <v>福井県小浜市</v>
      </c>
      <c r="K809" s="8" t="s">
        <v>4413</v>
      </c>
      <c r="N809" s="20" t="str">
        <f t="shared" si="25"/>
        <v>-</v>
      </c>
      <c r="O809" s="30"/>
      <c r="P809" s="27"/>
      <c r="Q809" s="27"/>
      <c r="R809" s="30"/>
      <c r="S809" s="27"/>
      <c r="T809" s="27"/>
      <c r="U809" s="8"/>
      <c r="V809" s="8"/>
      <c r="W809" s="25"/>
    </row>
    <row r="810" spans="5:23" x14ac:dyDescent="0.15">
      <c r="E810" s="29" t="s">
        <v>6238</v>
      </c>
      <c r="F810" s="8" t="s">
        <v>1581</v>
      </c>
      <c r="G810" s="8" t="s">
        <v>1589</v>
      </c>
      <c r="H810" s="8" t="s">
        <v>1583</v>
      </c>
      <c r="I810" s="8" t="s">
        <v>1590</v>
      </c>
      <c r="J810" s="8" t="str">
        <f t="shared" si="24"/>
        <v>福井県大野市</v>
      </c>
      <c r="K810" s="8" t="s">
        <v>4414</v>
      </c>
      <c r="N810" s="20" t="str">
        <f t="shared" si="25"/>
        <v>-</v>
      </c>
      <c r="O810" s="30"/>
      <c r="P810" s="27"/>
      <c r="Q810" s="27"/>
      <c r="R810" s="30"/>
      <c r="S810" s="27"/>
      <c r="T810" s="27"/>
      <c r="U810" s="8"/>
      <c r="V810" s="8"/>
      <c r="W810" s="25"/>
    </row>
    <row r="811" spans="5:23" x14ac:dyDescent="0.15">
      <c r="E811" s="29" t="s">
        <v>6239</v>
      </c>
      <c r="F811" s="8" t="s">
        <v>1581</v>
      </c>
      <c r="G811" s="8" t="s">
        <v>1591</v>
      </c>
      <c r="H811" s="8" t="s">
        <v>1583</v>
      </c>
      <c r="I811" s="8" t="s">
        <v>1592</v>
      </c>
      <c r="J811" s="8" t="str">
        <f t="shared" si="24"/>
        <v>福井県勝山市</v>
      </c>
      <c r="K811" s="8" t="s">
        <v>4415</v>
      </c>
      <c r="N811" s="20" t="str">
        <f t="shared" si="25"/>
        <v>-</v>
      </c>
      <c r="O811" s="30"/>
      <c r="P811" s="27"/>
      <c r="Q811" s="27"/>
      <c r="R811" s="30"/>
      <c r="S811" s="27"/>
      <c r="T811" s="27"/>
      <c r="U811" s="8"/>
      <c r="V811" s="8"/>
      <c r="W811" s="25"/>
    </row>
    <row r="812" spans="5:23" x14ac:dyDescent="0.15">
      <c r="E812" s="29" t="s">
        <v>6240</v>
      </c>
      <c r="F812" s="8" t="s">
        <v>1581</v>
      </c>
      <c r="G812" s="8" t="s">
        <v>1593</v>
      </c>
      <c r="H812" s="8" t="s">
        <v>1583</v>
      </c>
      <c r="I812" s="8" t="s">
        <v>1594</v>
      </c>
      <c r="J812" s="8" t="str">
        <f t="shared" si="24"/>
        <v>福井県鯖江市</v>
      </c>
      <c r="K812" s="8" t="s">
        <v>4416</v>
      </c>
      <c r="N812" s="20" t="str">
        <f t="shared" si="25"/>
        <v>-</v>
      </c>
      <c r="O812" s="30"/>
      <c r="P812" s="27"/>
      <c r="Q812" s="27"/>
      <c r="R812" s="30"/>
      <c r="S812" s="27"/>
      <c r="T812" s="27"/>
      <c r="U812" s="8"/>
      <c r="V812" s="8"/>
      <c r="W812" s="25"/>
    </row>
    <row r="813" spans="5:23" x14ac:dyDescent="0.15">
      <c r="E813" s="29" t="s">
        <v>6241</v>
      </c>
      <c r="F813" s="8" t="s">
        <v>1581</v>
      </c>
      <c r="G813" s="8" t="s">
        <v>1595</v>
      </c>
      <c r="H813" s="8" t="s">
        <v>1583</v>
      </c>
      <c r="I813" s="8" t="s">
        <v>1596</v>
      </c>
      <c r="J813" s="8" t="str">
        <f t="shared" si="24"/>
        <v>福井県あわら市</v>
      </c>
      <c r="K813" s="8" t="s">
        <v>4417</v>
      </c>
      <c r="N813" s="20" t="str">
        <f t="shared" si="25"/>
        <v>-</v>
      </c>
      <c r="O813" s="30"/>
      <c r="P813" s="27"/>
      <c r="Q813" s="27"/>
      <c r="R813" s="30"/>
      <c r="S813" s="27"/>
      <c r="T813" s="27"/>
      <c r="U813" s="8"/>
      <c r="V813" s="8"/>
      <c r="W813" s="25"/>
    </row>
    <row r="814" spans="5:23" x14ac:dyDescent="0.15">
      <c r="E814" s="29" t="s">
        <v>6242</v>
      </c>
      <c r="F814" s="8" t="s">
        <v>1581</v>
      </c>
      <c r="G814" s="8" t="s">
        <v>1597</v>
      </c>
      <c r="H814" s="8" t="s">
        <v>1583</v>
      </c>
      <c r="I814" s="8" t="s">
        <v>1598</v>
      </c>
      <c r="J814" s="8" t="str">
        <f t="shared" si="24"/>
        <v>福井県越前市</v>
      </c>
      <c r="K814" s="8" t="s">
        <v>4418</v>
      </c>
      <c r="N814" s="20" t="str">
        <f t="shared" si="25"/>
        <v>-</v>
      </c>
      <c r="O814" s="30"/>
      <c r="P814" s="27"/>
      <c r="Q814" s="27"/>
      <c r="R814" s="30"/>
      <c r="S814" s="27"/>
      <c r="T814" s="27"/>
      <c r="U814" s="8"/>
      <c r="V814" s="8"/>
      <c r="W814" s="25"/>
    </row>
    <row r="815" spans="5:23" x14ac:dyDescent="0.15">
      <c r="E815" s="29" t="s">
        <v>6243</v>
      </c>
      <c r="F815" s="8" t="s">
        <v>1581</v>
      </c>
      <c r="G815" s="8" t="s">
        <v>1599</v>
      </c>
      <c r="H815" s="8" t="s">
        <v>1583</v>
      </c>
      <c r="I815" s="8" t="s">
        <v>1600</v>
      </c>
      <c r="J815" s="8" t="str">
        <f t="shared" si="24"/>
        <v>福井県坂井市</v>
      </c>
      <c r="K815" s="8" t="s">
        <v>4419</v>
      </c>
      <c r="N815" s="20" t="str">
        <f t="shared" si="25"/>
        <v>-</v>
      </c>
      <c r="O815" s="30"/>
      <c r="P815" s="27"/>
      <c r="Q815" s="27"/>
      <c r="R815" s="30"/>
      <c r="S815" s="27"/>
      <c r="T815" s="27"/>
      <c r="U815" s="8"/>
      <c r="V815" s="8"/>
      <c r="W815" s="25"/>
    </row>
    <row r="816" spans="5:23" x14ac:dyDescent="0.15">
      <c r="E816" s="29" t="s">
        <v>6244</v>
      </c>
      <c r="F816" s="8" t="s">
        <v>1581</v>
      </c>
      <c r="G816" s="8" t="s">
        <v>1601</v>
      </c>
      <c r="H816" s="8" t="s">
        <v>1583</v>
      </c>
      <c r="I816" s="8" t="s">
        <v>1602</v>
      </c>
      <c r="J816" s="8" t="str">
        <f t="shared" si="24"/>
        <v>福井県永平寺町</v>
      </c>
      <c r="K816" s="8" t="s">
        <v>4420</v>
      </c>
      <c r="N816" s="20" t="str">
        <f t="shared" si="25"/>
        <v>-</v>
      </c>
      <c r="O816" s="30"/>
      <c r="P816" s="27"/>
      <c r="Q816" s="27"/>
      <c r="R816" s="30"/>
      <c r="S816" s="27"/>
      <c r="T816" s="27"/>
      <c r="U816" s="8"/>
      <c r="V816" s="8"/>
      <c r="W816" s="25"/>
    </row>
    <row r="817" spans="5:23" x14ac:dyDescent="0.15">
      <c r="E817" s="29" t="s">
        <v>6245</v>
      </c>
      <c r="F817" s="8" t="s">
        <v>1581</v>
      </c>
      <c r="G817" s="8" t="s">
        <v>333</v>
      </c>
      <c r="H817" s="8" t="s">
        <v>1583</v>
      </c>
      <c r="I817" s="8" t="s">
        <v>334</v>
      </c>
      <c r="J817" s="8" t="str">
        <f t="shared" si="24"/>
        <v>福井県池田町</v>
      </c>
      <c r="K817" s="8" t="s">
        <v>4421</v>
      </c>
      <c r="N817" s="20" t="str">
        <f t="shared" si="25"/>
        <v>-</v>
      </c>
      <c r="O817" s="30"/>
      <c r="P817" s="27"/>
      <c r="Q817" s="27"/>
      <c r="R817" s="30"/>
      <c r="S817" s="27"/>
      <c r="T817" s="27"/>
      <c r="U817" s="8"/>
      <c r="V817" s="8"/>
      <c r="W817" s="25"/>
    </row>
    <row r="818" spans="5:23" x14ac:dyDescent="0.15">
      <c r="E818" s="29" t="s">
        <v>6246</v>
      </c>
      <c r="F818" s="8" t="s">
        <v>1581</v>
      </c>
      <c r="G818" s="8" t="s">
        <v>1603</v>
      </c>
      <c r="H818" s="8" t="s">
        <v>1583</v>
      </c>
      <c r="I818" s="8" t="s">
        <v>1604</v>
      </c>
      <c r="J818" s="8" t="str">
        <f t="shared" si="24"/>
        <v>福井県南越前町</v>
      </c>
      <c r="K818" s="8" t="s">
        <v>4422</v>
      </c>
      <c r="N818" s="20" t="str">
        <f t="shared" si="25"/>
        <v>-</v>
      </c>
      <c r="O818" s="30"/>
      <c r="P818" s="27"/>
      <c r="Q818" s="27"/>
      <c r="R818" s="30"/>
      <c r="S818" s="27"/>
      <c r="T818" s="27"/>
      <c r="U818" s="8"/>
      <c r="V818" s="8"/>
      <c r="W818" s="25"/>
    </row>
    <row r="819" spans="5:23" x14ac:dyDescent="0.15">
      <c r="E819" s="29" t="s">
        <v>6247</v>
      </c>
      <c r="F819" s="8" t="s">
        <v>1581</v>
      </c>
      <c r="G819" s="8" t="s">
        <v>1605</v>
      </c>
      <c r="H819" s="8" t="s">
        <v>1583</v>
      </c>
      <c r="I819" s="8" t="s">
        <v>1606</v>
      </c>
      <c r="J819" s="8" t="str">
        <f t="shared" si="24"/>
        <v>福井県越前町</v>
      </c>
      <c r="K819" s="8" t="s">
        <v>4423</v>
      </c>
      <c r="N819" s="20" t="str">
        <f t="shared" si="25"/>
        <v>-</v>
      </c>
      <c r="O819" s="30"/>
      <c r="P819" s="27"/>
      <c r="Q819" s="27"/>
      <c r="R819" s="30"/>
      <c r="S819" s="27"/>
      <c r="T819" s="27"/>
      <c r="U819" s="8"/>
      <c r="V819" s="8"/>
      <c r="W819" s="25"/>
    </row>
    <row r="820" spans="5:23" x14ac:dyDescent="0.15">
      <c r="E820" s="29" t="s">
        <v>6248</v>
      </c>
      <c r="F820" s="8" t="s">
        <v>1581</v>
      </c>
      <c r="G820" s="8" t="s">
        <v>1607</v>
      </c>
      <c r="H820" s="8" t="s">
        <v>1583</v>
      </c>
      <c r="I820" s="8" t="s">
        <v>1608</v>
      </c>
      <c r="J820" s="8" t="str">
        <f t="shared" si="24"/>
        <v>福井県美浜町</v>
      </c>
      <c r="K820" s="8" t="s">
        <v>4424</v>
      </c>
      <c r="N820" s="20" t="str">
        <f t="shared" si="25"/>
        <v>-</v>
      </c>
      <c r="O820" s="30"/>
      <c r="P820" s="27"/>
      <c r="Q820" s="27"/>
      <c r="R820" s="30"/>
      <c r="S820" s="27"/>
      <c r="T820" s="27"/>
      <c r="U820" s="8"/>
      <c r="V820" s="8"/>
      <c r="W820" s="25"/>
    </row>
    <row r="821" spans="5:23" x14ac:dyDescent="0.15">
      <c r="E821" s="29" t="s">
        <v>6249</v>
      </c>
      <c r="F821" s="8" t="s">
        <v>1581</v>
      </c>
      <c r="G821" s="8" t="s">
        <v>1609</v>
      </c>
      <c r="H821" s="8" t="s">
        <v>1583</v>
      </c>
      <c r="I821" s="8" t="s">
        <v>1610</v>
      </c>
      <c r="J821" s="8" t="str">
        <f t="shared" si="24"/>
        <v>福井県高浜町</v>
      </c>
      <c r="K821" s="8" t="s">
        <v>4425</v>
      </c>
      <c r="N821" s="20" t="str">
        <f t="shared" si="25"/>
        <v>-</v>
      </c>
      <c r="O821" s="30"/>
      <c r="P821" s="27"/>
      <c r="Q821" s="27"/>
      <c r="R821" s="30"/>
      <c r="S821" s="27"/>
      <c r="T821" s="27"/>
      <c r="U821" s="8"/>
      <c r="V821" s="8"/>
      <c r="W821" s="25"/>
    </row>
    <row r="822" spans="5:23" x14ac:dyDescent="0.15">
      <c r="E822" s="29" t="s">
        <v>6250</v>
      </c>
      <c r="F822" s="8" t="s">
        <v>1581</v>
      </c>
      <c r="G822" s="8" t="s">
        <v>1611</v>
      </c>
      <c r="H822" s="8" t="s">
        <v>1583</v>
      </c>
      <c r="I822" s="8" t="s">
        <v>1612</v>
      </c>
      <c r="J822" s="8" t="str">
        <f t="shared" si="24"/>
        <v>福井県おおい町</v>
      </c>
      <c r="K822" s="8" t="s">
        <v>4426</v>
      </c>
      <c r="N822" s="20" t="str">
        <f t="shared" si="25"/>
        <v>-</v>
      </c>
      <c r="O822" s="30"/>
      <c r="P822" s="27"/>
      <c r="Q822" s="27"/>
      <c r="R822" s="30"/>
      <c r="S822" s="27"/>
      <c r="T822" s="27"/>
      <c r="U822" s="8"/>
      <c r="V822" s="8"/>
      <c r="W822" s="25"/>
    </row>
    <row r="823" spans="5:23" x14ac:dyDescent="0.15">
      <c r="E823" s="29" t="s">
        <v>6251</v>
      </c>
      <c r="F823" s="8" t="s">
        <v>1581</v>
      </c>
      <c r="G823" s="8" t="s">
        <v>1613</v>
      </c>
      <c r="H823" s="8" t="s">
        <v>1583</v>
      </c>
      <c r="I823" s="8" t="s">
        <v>1614</v>
      </c>
      <c r="J823" s="8" t="str">
        <f t="shared" si="24"/>
        <v>福井県若狭町</v>
      </c>
      <c r="K823" s="8" t="s">
        <v>4427</v>
      </c>
      <c r="N823" s="20" t="str">
        <f t="shared" si="25"/>
        <v>-</v>
      </c>
      <c r="O823" s="30"/>
      <c r="P823" s="27"/>
      <c r="Q823" s="27"/>
      <c r="R823" s="30"/>
      <c r="S823" s="27"/>
      <c r="T823" s="27"/>
      <c r="U823" s="8"/>
      <c r="V823" s="8"/>
      <c r="W823" s="25"/>
    </row>
    <row r="824" spans="5:23" x14ac:dyDescent="0.15">
      <c r="E824" s="29" t="s">
        <v>6252</v>
      </c>
      <c r="F824" s="8" t="s">
        <v>1615</v>
      </c>
      <c r="G824" s="11"/>
      <c r="H824" s="8" t="s">
        <v>1617</v>
      </c>
      <c r="I824" s="8" t="s">
        <v>7221</v>
      </c>
      <c r="J824" s="8" t="str">
        <f t="shared" si="24"/>
        <v>山梨県</v>
      </c>
      <c r="K824" s="8" t="s">
        <v>4428</v>
      </c>
      <c r="N824" s="20" t="str">
        <f t="shared" si="25"/>
        <v>-</v>
      </c>
      <c r="O824" s="30"/>
      <c r="P824" s="27"/>
      <c r="Q824" s="27"/>
      <c r="R824" s="30"/>
      <c r="S824" s="27"/>
      <c r="T824" s="27"/>
      <c r="U824" s="8"/>
      <c r="V824" s="8"/>
      <c r="W824" s="25"/>
    </row>
    <row r="825" spans="5:23" x14ac:dyDescent="0.15">
      <c r="E825" s="29" t="s">
        <v>6253</v>
      </c>
      <c r="F825" s="8" t="s">
        <v>1615</v>
      </c>
      <c r="G825" s="8" t="s">
        <v>1616</v>
      </c>
      <c r="H825" s="8" t="s">
        <v>1617</v>
      </c>
      <c r="I825" s="8" t="s">
        <v>1618</v>
      </c>
      <c r="J825" s="8" t="str">
        <f t="shared" si="24"/>
        <v>山梨県甲府市</v>
      </c>
      <c r="K825" s="8" t="s">
        <v>4429</v>
      </c>
      <c r="N825" s="20" t="str">
        <f t="shared" si="25"/>
        <v>-</v>
      </c>
      <c r="O825" s="30"/>
      <c r="P825" s="27"/>
      <c r="Q825" s="27"/>
      <c r="R825" s="30"/>
      <c r="S825" s="27"/>
      <c r="T825" s="27"/>
      <c r="U825" s="8"/>
      <c r="V825" s="8"/>
      <c r="W825" s="25"/>
    </row>
    <row r="826" spans="5:23" x14ac:dyDescent="0.15">
      <c r="E826" s="29" t="s">
        <v>6254</v>
      </c>
      <c r="F826" s="8" t="s">
        <v>1615</v>
      </c>
      <c r="G826" s="8" t="s">
        <v>1619</v>
      </c>
      <c r="H826" s="8" t="s">
        <v>1617</v>
      </c>
      <c r="I826" s="8" t="s">
        <v>1620</v>
      </c>
      <c r="J826" s="8" t="str">
        <f t="shared" si="24"/>
        <v>山梨県富士吉田市</v>
      </c>
      <c r="K826" s="8" t="s">
        <v>4430</v>
      </c>
      <c r="N826" s="20" t="str">
        <f t="shared" si="25"/>
        <v>-</v>
      </c>
      <c r="O826" s="30"/>
      <c r="P826" s="27"/>
      <c r="Q826" s="27"/>
      <c r="R826" s="30"/>
      <c r="S826" s="27"/>
      <c r="T826" s="27"/>
      <c r="U826" s="8"/>
      <c r="V826" s="8"/>
      <c r="W826" s="25"/>
    </row>
    <row r="827" spans="5:23" x14ac:dyDescent="0.15">
      <c r="E827" s="29" t="s">
        <v>6255</v>
      </c>
      <c r="F827" s="8" t="s">
        <v>1615</v>
      </c>
      <c r="G827" s="8" t="s">
        <v>1621</v>
      </c>
      <c r="H827" s="8" t="s">
        <v>1617</v>
      </c>
      <c r="I827" s="8" t="s">
        <v>1622</v>
      </c>
      <c r="J827" s="8" t="str">
        <f t="shared" si="24"/>
        <v>山梨県都留市</v>
      </c>
      <c r="K827" s="8" t="s">
        <v>4431</v>
      </c>
      <c r="N827" s="20" t="str">
        <f t="shared" si="25"/>
        <v>-</v>
      </c>
      <c r="O827" s="30"/>
      <c r="P827" s="27"/>
      <c r="Q827" s="27"/>
      <c r="R827" s="30"/>
      <c r="S827" s="27"/>
      <c r="T827" s="27"/>
      <c r="U827" s="8"/>
      <c r="V827" s="8"/>
      <c r="W827" s="25"/>
    </row>
    <row r="828" spans="5:23" x14ac:dyDescent="0.15">
      <c r="E828" s="29" t="s">
        <v>6256</v>
      </c>
      <c r="F828" s="8" t="s">
        <v>1615</v>
      </c>
      <c r="G828" s="8" t="s">
        <v>1623</v>
      </c>
      <c r="H828" s="8" t="s">
        <v>1617</v>
      </c>
      <c r="I828" s="8" t="s">
        <v>1624</v>
      </c>
      <c r="J828" s="8" t="str">
        <f t="shared" si="24"/>
        <v>山梨県山梨市</v>
      </c>
      <c r="K828" s="8" t="s">
        <v>4432</v>
      </c>
      <c r="N828" s="20" t="str">
        <f t="shared" si="25"/>
        <v>-</v>
      </c>
      <c r="O828" s="30"/>
      <c r="P828" s="27"/>
      <c r="Q828" s="27"/>
      <c r="R828" s="30"/>
      <c r="S828" s="27"/>
      <c r="T828" s="27"/>
      <c r="U828" s="8"/>
      <c r="V828" s="8"/>
      <c r="W828" s="25"/>
    </row>
    <row r="829" spans="5:23" x14ac:dyDescent="0.15">
      <c r="E829" s="29" t="s">
        <v>6257</v>
      </c>
      <c r="F829" s="8" t="s">
        <v>1615</v>
      </c>
      <c r="G829" s="8" t="s">
        <v>1625</v>
      </c>
      <c r="H829" s="8" t="s">
        <v>1617</v>
      </c>
      <c r="I829" s="8" t="s">
        <v>1626</v>
      </c>
      <c r="J829" s="8" t="str">
        <f t="shared" si="24"/>
        <v>山梨県大月市</v>
      </c>
      <c r="K829" s="8" t="s">
        <v>4433</v>
      </c>
      <c r="N829" s="20" t="str">
        <f t="shared" si="25"/>
        <v>-</v>
      </c>
      <c r="O829" s="30"/>
      <c r="P829" s="27"/>
      <c r="Q829" s="27"/>
      <c r="R829" s="30"/>
      <c r="S829" s="27"/>
      <c r="T829" s="27"/>
      <c r="U829" s="8"/>
      <c r="V829" s="8"/>
      <c r="W829" s="25"/>
    </row>
    <row r="830" spans="5:23" x14ac:dyDescent="0.15">
      <c r="E830" s="29" t="s">
        <v>6258</v>
      </c>
      <c r="F830" s="8" t="s">
        <v>1615</v>
      </c>
      <c r="G830" s="8" t="s">
        <v>1627</v>
      </c>
      <c r="H830" s="8" t="s">
        <v>1617</v>
      </c>
      <c r="I830" s="8" t="s">
        <v>1628</v>
      </c>
      <c r="J830" s="8" t="str">
        <f t="shared" si="24"/>
        <v>山梨県韮崎市</v>
      </c>
      <c r="K830" s="8" t="s">
        <v>4434</v>
      </c>
      <c r="N830" s="20" t="str">
        <f t="shared" si="25"/>
        <v>-</v>
      </c>
      <c r="O830" s="30"/>
      <c r="P830" s="27"/>
      <c r="Q830" s="27"/>
      <c r="R830" s="30"/>
      <c r="S830" s="27"/>
      <c r="T830" s="27"/>
      <c r="U830" s="8"/>
      <c r="V830" s="8"/>
      <c r="W830" s="25"/>
    </row>
    <row r="831" spans="5:23" x14ac:dyDescent="0.15">
      <c r="E831" s="29" t="s">
        <v>6259</v>
      </c>
      <c r="F831" s="8" t="s">
        <v>1615</v>
      </c>
      <c r="G831" s="8" t="s">
        <v>1629</v>
      </c>
      <c r="H831" s="8" t="s">
        <v>1617</v>
      </c>
      <c r="I831" s="8" t="s">
        <v>1630</v>
      </c>
      <c r="J831" s="8" t="str">
        <f t="shared" si="24"/>
        <v>山梨県南アルプス市</v>
      </c>
      <c r="K831" s="8" t="s">
        <v>4435</v>
      </c>
      <c r="N831" s="20" t="str">
        <f t="shared" si="25"/>
        <v>-</v>
      </c>
      <c r="O831" s="30"/>
      <c r="P831" s="27"/>
      <c r="Q831" s="27"/>
      <c r="R831" s="30"/>
      <c r="S831" s="27"/>
      <c r="T831" s="27"/>
      <c r="U831" s="8"/>
      <c r="V831" s="8"/>
      <c r="W831" s="25"/>
    </row>
    <row r="832" spans="5:23" x14ac:dyDescent="0.15">
      <c r="E832" s="29" t="s">
        <v>6260</v>
      </c>
      <c r="F832" s="8" t="s">
        <v>1615</v>
      </c>
      <c r="G832" s="8" t="s">
        <v>1631</v>
      </c>
      <c r="H832" s="8" t="s">
        <v>1617</v>
      </c>
      <c r="I832" s="8" t="s">
        <v>81</v>
      </c>
      <c r="J832" s="8" t="str">
        <f t="shared" si="24"/>
        <v>山梨県北杜市</v>
      </c>
      <c r="K832" s="8" t="s">
        <v>4436</v>
      </c>
      <c r="N832" s="20" t="str">
        <f t="shared" si="25"/>
        <v>-</v>
      </c>
      <c r="O832" s="30"/>
      <c r="P832" s="27"/>
      <c r="Q832" s="27"/>
      <c r="R832" s="30"/>
      <c r="S832" s="27"/>
      <c r="T832" s="27"/>
      <c r="U832" s="8"/>
      <c r="V832" s="8"/>
      <c r="W832" s="25"/>
    </row>
    <row r="833" spans="5:23" x14ac:dyDescent="0.15">
      <c r="E833" s="29" t="s">
        <v>6261</v>
      </c>
      <c r="F833" s="8" t="s">
        <v>1615</v>
      </c>
      <c r="G833" s="8" t="s">
        <v>1632</v>
      </c>
      <c r="H833" s="8" t="s">
        <v>1617</v>
      </c>
      <c r="I833" s="8" t="s">
        <v>1633</v>
      </c>
      <c r="J833" s="8" t="str">
        <f t="shared" si="24"/>
        <v>山梨県甲斐市</v>
      </c>
      <c r="K833" s="8" t="s">
        <v>4437</v>
      </c>
      <c r="N833" s="20" t="str">
        <f t="shared" si="25"/>
        <v>-</v>
      </c>
      <c r="O833" s="30"/>
      <c r="P833" s="27"/>
      <c r="Q833" s="27"/>
      <c r="R833" s="30"/>
      <c r="S833" s="27"/>
      <c r="T833" s="27"/>
      <c r="U833" s="8"/>
      <c r="V833" s="8"/>
      <c r="W833" s="25"/>
    </row>
    <row r="834" spans="5:23" x14ac:dyDescent="0.15">
      <c r="E834" s="29" t="s">
        <v>6262</v>
      </c>
      <c r="F834" s="8" t="s">
        <v>1615</v>
      </c>
      <c r="G834" s="8" t="s">
        <v>1634</v>
      </c>
      <c r="H834" s="8" t="s">
        <v>1617</v>
      </c>
      <c r="I834" s="8" t="s">
        <v>1635</v>
      </c>
      <c r="J834" s="8" t="str">
        <f t="shared" si="24"/>
        <v>山梨県笛吹市</v>
      </c>
      <c r="K834" s="8" t="s">
        <v>4438</v>
      </c>
      <c r="N834" s="20" t="str">
        <f t="shared" si="25"/>
        <v>-</v>
      </c>
      <c r="O834" s="30"/>
      <c r="P834" s="27"/>
      <c r="Q834" s="27"/>
      <c r="R834" s="30"/>
      <c r="S834" s="27"/>
      <c r="T834" s="27"/>
      <c r="U834" s="8"/>
      <c r="V834" s="8"/>
      <c r="W834" s="25"/>
    </row>
    <row r="835" spans="5:23" x14ac:dyDescent="0.15">
      <c r="E835" s="29" t="s">
        <v>6263</v>
      </c>
      <c r="F835" s="8" t="s">
        <v>1615</v>
      </c>
      <c r="G835" s="8" t="s">
        <v>1636</v>
      </c>
      <c r="H835" s="8" t="s">
        <v>1617</v>
      </c>
      <c r="I835" s="8" t="s">
        <v>1637</v>
      </c>
      <c r="J835" s="8" t="str">
        <f t="shared" si="24"/>
        <v>山梨県上野原市</v>
      </c>
      <c r="K835" s="8" t="s">
        <v>4439</v>
      </c>
      <c r="N835" s="20" t="str">
        <f t="shared" si="25"/>
        <v>-</v>
      </c>
      <c r="O835" s="30"/>
      <c r="P835" s="27"/>
      <c r="Q835" s="27"/>
      <c r="R835" s="30"/>
      <c r="S835" s="27"/>
      <c r="T835" s="27"/>
      <c r="U835" s="8"/>
      <c r="V835" s="8"/>
      <c r="W835" s="25"/>
    </row>
    <row r="836" spans="5:23" x14ac:dyDescent="0.15">
      <c r="E836" s="29" t="s">
        <v>6264</v>
      </c>
      <c r="F836" s="8" t="s">
        <v>1615</v>
      </c>
      <c r="G836" s="8" t="s">
        <v>1638</v>
      </c>
      <c r="H836" s="8" t="s">
        <v>1617</v>
      </c>
      <c r="I836" s="8" t="s">
        <v>1639</v>
      </c>
      <c r="J836" s="8" t="str">
        <f t="shared" ref="J836:J899" si="26">F836&amp;G836</f>
        <v>山梨県甲州市</v>
      </c>
      <c r="K836" s="8" t="s">
        <v>4440</v>
      </c>
      <c r="N836" s="20" t="str">
        <f t="shared" ref="N836:N899" si="27">O836&amp;"-"&amp;R836</f>
        <v>-</v>
      </c>
      <c r="O836" s="30"/>
      <c r="P836" s="27"/>
      <c r="Q836" s="27"/>
      <c r="R836" s="30"/>
      <c r="S836" s="27"/>
      <c r="T836" s="27"/>
      <c r="U836" s="8"/>
      <c r="V836" s="8"/>
      <c r="W836" s="25"/>
    </row>
    <row r="837" spans="5:23" x14ac:dyDescent="0.15">
      <c r="E837" s="29" t="s">
        <v>6265</v>
      </c>
      <c r="F837" s="8" t="s">
        <v>1615</v>
      </c>
      <c r="G837" s="8" t="s">
        <v>1640</v>
      </c>
      <c r="H837" s="8" t="s">
        <v>1617</v>
      </c>
      <c r="I837" s="8" t="s">
        <v>1641</v>
      </c>
      <c r="J837" s="8" t="str">
        <f t="shared" si="26"/>
        <v>山梨県中央市</v>
      </c>
      <c r="K837" s="8" t="s">
        <v>4441</v>
      </c>
      <c r="N837" s="20" t="str">
        <f t="shared" si="27"/>
        <v>-</v>
      </c>
      <c r="O837" s="30"/>
      <c r="P837" s="27"/>
      <c r="Q837" s="27"/>
      <c r="R837" s="30"/>
      <c r="S837" s="27"/>
      <c r="T837" s="27"/>
      <c r="U837" s="8"/>
      <c r="V837" s="8"/>
      <c r="W837" s="25"/>
    </row>
    <row r="838" spans="5:23" x14ac:dyDescent="0.15">
      <c r="E838" s="29" t="s">
        <v>6266</v>
      </c>
      <c r="F838" s="8" t="s">
        <v>1615</v>
      </c>
      <c r="G838" s="8" t="s">
        <v>1642</v>
      </c>
      <c r="H838" s="8" t="s">
        <v>1617</v>
      </c>
      <c r="I838" s="8" t="s">
        <v>1643</v>
      </c>
      <c r="J838" s="8" t="str">
        <f t="shared" si="26"/>
        <v>山梨県市川三郷町</v>
      </c>
      <c r="K838" s="8" t="s">
        <v>4442</v>
      </c>
      <c r="N838" s="20" t="str">
        <f t="shared" si="27"/>
        <v>-</v>
      </c>
      <c r="O838" s="30"/>
      <c r="P838" s="27"/>
      <c r="Q838" s="27"/>
      <c r="R838" s="30"/>
      <c r="S838" s="27"/>
      <c r="T838" s="27"/>
      <c r="U838" s="8"/>
      <c r="V838" s="8"/>
      <c r="W838" s="25"/>
    </row>
    <row r="839" spans="5:23" x14ac:dyDescent="0.15">
      <c r="E839" s="29" t="s">
        <v>6267</v>
      </c>
      <c r="F839" s="8" t="s">
        <v>1615</v>
      </c>
      <c r="G839" s="8" t="s">
        <v>1644</v>
      </c>
      <c r="H839" s="8" t="s">
        <v>1617</v>
      </c>
      <c r="I839" s="8" t="s">
        <v>1645</v>
      </c>
      <c r="J839" s="8" t="str">
        <f t="shared" si="26"/>
        <v>山梨県早川町</v>
      </c>
      <c r="K839" s="8" t="s">
        <v>4443</v>
      </c>
      <c r="N839" s="20" t="str">
        <f t="shared" si="27"/>
        <v>-</v>
      </c>
      <c r="O839" s="30"/>
      <c r="P839" s="27"/>
      <c r="Q839" s="27"/>
      <c r="R839" s="30"/>
      <c r="S839" s="27"/>
      <c r="T839" s="27"/>
      <c r="U839" s="8"/>
      <c r="V839" s="8"/>
      <c r="W839" s="25"/>
    </row>
    <row r="840" spans="5:23" x14ac:dyDescent="0.15">
      <c r="E840" s="29" t="s">
        <v>6268</v>
      </c>
      <c r="F840" s="8" t="s">
        <v>1615</v>
      </c>
      <c r="G840" s="8" t="s">
        <v>1646</v>
      </c>
      <c r="H840" s="8" t="s">
        <v>1617</v>
      </c>
      <c r="I840" s="8" t="s">
        <v>1647</v>
      </c>
      <c r="J840" s="8" t="str">
        <f t="shared" si="26"/>
        <v>山梨県身延町</v>
      </c>
      <c r="K840" s="8" t="s">
        <v>4444</v>
      </c>
      <c r="N840" s="20" t="str">
        <f t="shared" si="27"/>
        <v>-</v>
      </c>
      <c r="O840" s="30"/>
      <c r="P840" s="27"/>
      <c r="Q840" s="27"/>
      <c r="R840" s="30"/>
      <c r="S840" s="27"/>
      <c r="T840" s="27"/>
      <c r="U840" s="8"/>
      <c r="V840" s="8"/>
      <c r="W840" s="25"/>
    </row>
    <row r="841" spans="5:23" x14ac:dyDescent="0.15">
      <c r="E841" s="29" t="s">
        <v>6269</v>
      </c>
      <c r="F841" s="8" t="s">
        <v>1615</v>
      </c>
      <c r="G841" s="8" t="s">
        <v>442</v>
      </c>
      <c r="H841" s="8" t="s">
        <v>1617</v>
      </c>
      <c r="I841" s="8" t="s">
        <v>443</v>
      </c>
      <c r="J841" s="8" t="str">
        <f t="shared" si="26"/>
        <v>山梨県南部町</v>
      </c>
      <c r="K841" s="8" t="s">
        <v>4445</v>
      </c>
      <c r="N841" s="20" t="str">
        <f t="shared" si="27"/>
        <v>-</v>
      </c>
      <c r="O841" s="30"/>
      <c r="P841" s="27"/>
      <c r="Q841" s="27"/>
      <c r="R841" s="30"/>
      <c r="S841" s="27"/>
      <c r="T841" s="27"/>
      <c r="U841" s="8"/>
      <c r="V841" s="8"/>
      <c r="W841" s="25"/>
    </row>
    <row r="842" spans="5:23" x14ac:dyDescent="0.15">
      <c r="E842" s="29" t="s">
        <v>6270</v>
      </c>
      <c r="F842" s="8" t="s">
        <v>1615</v>
      </c>
      <c r="G842" s="8" t="s">
        <v>1648</v>
      </c>
      <c r="H842" s="8" t="s">
        <v>1617</v>
      </c>
      <c r="I842" s="8" t="s">
        <v>1649</v>
      </c>
      <c r="J842" s="8" t="str">
        <f t="shared" si="26"/>
        <v>山梨県富士川町</v>
      </c>
      <c r="K842" s="8" t="s">
        <v>4446</v>
      </c>
      <c r="N842" s="20" t="str">
        <f t="shared" si="27"/>
        <v>-</v>
      </c>
      <c r="O842" s="30"/>
      <c r="P842" s="27"/>
      <c r="Q842" s="27"/>
      <c r="R842" s="30"/>
      <c r="S842" s="27"/>
      <c r="T842" s="27"/>
      <c r="U842" s="8"/>
      <c r="V842" s="8"/>
      <c r="W842" s="25"/>
    </row>
    <row r="843" spans="5:23" x14ac:dyDescent="0.15">
      <c r="E843" s="29" t="s">
        <v>6271</v>
      </c>
      <c r="F843" s="8" t="s">
        <v>1615</v>
      </c>
      <c r="G843" s="8" t="s">
        <v>1650</v>
      </c>
      <c r="H843" s="8" t="s">
        <v>1617</v>
      </c>
      <c r="I843" s="8" t="s">
        <v>1651</v>
      </c>
      <c r="J843" s="8" t="str">
        <f t="shared" si="26"/>
        <v>山梨県昭和町</v>
      </c>
      <c r="K843" s="8" t="s">
        <v>4447</v>
      </c>
      <c r="N843" s="20" t="str">
        <f t="shared" si="27"/>
        <v>-</v>
      </c>
      <c r="O843" s="30"/>
      <c r="P843" s="27"/>
      <c r="Q843" s="27"/>
      <c r="R843" s="30"/>
      <c r="S843" s="27"/>
      <c r="T843" s="27"/>
      <c r="U843" s="8"/>
      <c r="V843" s="8"/>
      <c r="W843" s="25"/>
    </row>
    <row r="844" spans="5:23" x14ac:dyDescent="0.15">
      <c r="E844" s="29" t="s">
        <v>6272</v>
      </c>
      <c r="F844" s="8" t="s">
        <v>1615</v>
      </c>
      <c r="G844" s="8" t="s">
        <v>1652</v>
      </c>
      <c r="H844" s="8" t="s">
        <v>1617</v>
      </c>
      <c r="I844" s="8" t="s">
        <v>1653</v>
      </c>
      <c r="J844" s="8" t="str">
        <f t="shared" si="26"/>
        <v>山梨県道志村</v>
      </c>
      <c r="K844" s="8" t="s">
        <v>4448</v>
      </c>
      <c r="N844" s="20" t="str">
        <f t="shared" si="27"/>
        <v>-</v>
      </c>
      <c r="O844" s="30"/>
      <c r="P844" s="27"/>
      <c r="Q844" s="27"/>
      <c r="R844" s="30"/>
      <c r="S844" s="27"/>
      <c r="T844" s="27"/>
      <c r="U844" s="8"/>
      <c r="V844" s="8"/>
      <c r="W844" s="25"/>
    </row>
    <row r="845" spans="5:23" x14ac:dyDescent="0.15">
      <c r="E845" s="29" t="s">
        <v>6273</v>
      </c>
      <c r="F845" s="8" t="s">
        <v>1615</v>
      </c>
      <c r="G845" s="8" t="s">
        <v>1654</v>
      </c>
      <c r="H845" s="8" t="s">
        <v>1617</v>
      </c>
      <c r="I845" s="8" t="s">
        <v>1655</v>
      </c>
      <c r="J845" s="8" t="str">
        <f t="shared" si="26"/>
        <v>山梨県西桂町</v>
      </c>
      <c r="K845" s="8" t="s">
        <v>4449</v>
      </c>
      <c r="N845" s="20" t="str">
        <f t="shared" si="27"/>
        <v>-</v>
      </c>
      <c r="O845" s="30"/>
      <c r="P845" s="27"/>
      <c r="Q845" s="27"/>
      <c r="R845" s="30"/>
      <c r="S845" s="27"/>
      <c r="T845" s="27"/>
      <c r="U845" s="8"/>
      <c r="V845" s="8"/>
      <c r="W845" s="25"/>
    </row>
    <row r="846" spans="5:23" x14ac:dyDescent="0.15">
      <c r="E846" s="29" t="s">
        <v>6274</v>
      </c>
      <c r="F846" s="8" t="s">
        <v>1615</v>
      </c>
      <c r="G846" s="8" t="s">
        <v>1656</v>
      </c>
      <c r="H846" s="8" t="s">
        <v>1617</v>
      </c>
      <c r="I846" s="8" t="s">
        <v>1657</v>
      </c>
      <c r="J846" s="8" t="str">
        <f t="shared" si="26"/>
        <v>山梨県忍野村</v>
      </c>
      <c r="K846" s="8" t="s">
        <v>4450</v>
      </c>
      <c r="N846" s="20" t="str">
        <f t="shared" si="27"/>
        <v>-</v>
      </c>
      <c r="O846" s="30"/>
      <c r="P846" s="27"/>
      <c r="Q846" s="27"/>
      <c r="R846" s="30"/>
      <c r="S846" s="27"/>
      <c r="T846" s="27"/>
      <c r="U846" s="8"/>
      <c r="V846" s="8"/>
      <c r="W846" s="25"/>
    </row>
    <row r="847" spans="5:23" x14ac:dyDescent="0.15">
      <c r="E847" s="29" t="s">
        <v>6275</v>
      </c>
      <c r="F847" s="8" t="s">
        <v>1615</v>
      </c>
      <c r="G847" s="8" t="s">
        <v>1658</v>
      </c>
      <c r="H847" s="8" t="s">
        <v>1617</v>
      </c>
      <c r="I847" s="8" t="s">
        <v>1659</v>
      </c>
      <c r="J847" s="8" t="str">
        <f t="shared" si="26"/>
        <v>山梨県山中湖村</v>
      </c>
      <c r="K847" s="8" t="s">
        <v>4451</v>
      </c>
      <c r="N847" s="20" t="str">
        <f t="shared" si="27"/>
        <v>-</v>
      </c>
      <c r="O847" s="30"/>
      <c r="P847" s="27"/>
      <c r="Q847" s="27"/>
      <c r="R847" s="30"/>
      <c r="S847" s="27"/>
      <c r="T847" s="27"/>
      <c r="U847" s="8"/>
      <c r="V847" s="8"/>
      <c r="W847" s="25"/>
    </row>
    <row r="848" spans="5:23" x14ac:dyDescent="0.15">
      <c r="E848" s="29" t="s">
        <v>6276</v>
      </c>
      <c r="F848" s="8" t="s">
        <v>1615</v>
      </c>
      <c r="G848" s="8" t="s">
        <v>1660</v>
      </c>
      <c r="H848" s="8" t="s">
        <v>1617</v>
      </c>
      <c r="I848" s="8" t="s">
        <v>1661</v>
      </c>
      <c r="J848" s="8" t="str">
        <f t="shared" si="26"/>
        <v>山梨県鳴沢村</v>
      </c>
      <c r="K848" s="8" t="s">
        <v>4452</v>
      </c>
      <c r="N848" s="20" t="str">
        <f t="shared" si="27"/>
        <v>-</v>
      </c>
      <c r="O848" s="30"/>
      <c r="P848" s="27"/>
      <c r="Q848" s="27"/>
      <c r="R848" s="30"/>
      <c r="S848" s="27"/>
      <c r="T848" s="27"/>
      <c r="U848" s="8"/>
      <c r="V848" s="8"/>
      <c r="W848" s="25"/>
    </row>
    <row r="849" spans="5:23" x14ac:dyDescent="0.15">
      <c r="E849" s="29" t="s">
        <v>6277</v>
      </c>
      <c r="F849" s="8" t="s">
        <v>1615</v>
      </c>
      <c r="G849" s="8" t="s">
        <v>1662</v>
      </c>
      <c r="H849" s="8" t="s">
        <v>1617</v>
      </c>
      <c r="I849" s="8" t="s">
        <v>1663</v>
      </c>
      <c r="J849" s="8" t="str">
        <f t="shared" si="26"/>
        <v>山梨県富士河口湖町</v>
      </c>
      <c r="K849" s="8" t="s">
        <v>4453</v>
      </c>
      <c r="N849" s="20" t="str">
        <f t="shared" si="27"/>
        <v>-</v>
      </c>
      <c r="O849" s="30"/>
      <c r="P849" s="27"/>
      <c r="Q849" s="27"/>
      <c r="R849" s="30"/>
      <c r="S849" s="27"/>
      <c r="T849" s="27"/>
      <c r="U849" s="8"/>
      <c r="V849" s="8"/>
      <c r="W849" s="25"/>
    </row>
    <row r="850" spans="5:23" x14ac:dyDescent="0.15">
      <c r="E850" s="29" t="s">
        <v>6278</v>
      </c>
      <c r="F850" s="8" t="s">
        <v>1615</v>
      </c>
      <c r="G850" s="8" t="s">
        <v>1664</v>
      </c>
      <c r="H850" s="8" t="s">
        <v>1617</v>
      </c>
      <c r="I850" s="8" t="s">
        <v>1665</v>
      </c>
      <c r="J850" s="8" t="str">
        <f t="shared" si="26"/>
        <v>山梨県小菅村</v>
      </c>
      <c r="K850" s="8" t="s">
        <v>4454</v>
      </c>
      <c r="N850" s="20" t="str">
        <f t="shared" si="27"/>
        <v>-</v>
      </c>
      <c r="O850" s="30"/>
      <c r="P850" s="27"/>
      <c r="Q850" s="27"/>
      <c r="R850" s="30"/>
      <c r="S850" s="27"/>
      <c r="T850" s="27"/>
      <c r="U850" s="8"/>
      <c r="V850" s="8"/>
      <c r="W850" s="25"/>
    </row>
    <row r="851" spans="5:23" x14ac:dyDescent="0.15">
      <c r="E851" s="29" t="s">
        <v>6279</v>
      </c>
      <c r="F851" s="8" t="s">
        <v>1615</v>
      </c>
      <c r="G851" s="8" t="s">
        <v>1666</v>
      </c>
      <c r="H851" s="8" t="s">
        <v>1617</v>
      </c>
      <c r="I851" s="8" t="s">
        <v>1667</v>
      </c>
      <c r="J851" s="8" t="str">
        <f t="shared" si="26"/>
        <v>山梨県丹波山村</v>
      </c>
      <c r="K851" s="8" t="s">
        <v>4455</v>
      </c>
      <c r="N851" s="20" t="str">
        <f t="shared" si="27"/>
        <v>-</v>
      </c>
      <c r="O851" s="30"/>
      <c r="P851" s="27"/>
      <c r="Q851" s="27"/>
      <c r="R851" s="30"/>
      <c r="S851" s="27"/>
      <c r="T851" s="27"/>
      <c r="U851" s="8"/>
      <c r="V851" s="8"/>
      <c r="W851" s="25"/>
    </row>
    <row r="852" spans="5:23" x14ac:dyDescent="0.15">
      <c r="E852" s="29" t="s">
        <v>6280</v>
      </c>
      <c r="F852" s="8" t="s">
        <v>1668</v>
      </c>
      <c r="G852" s="11"/>
      <c r="H852" s="8" t="s">
        <v>1670</v>
      </c>
      <c r="I852" s="8" t="s">
        <v>7221</v>
      </c>
      <c r="J852" s="8" t="str">
        <f t="shared" si="26"/>
        <v>長野県</v>
      </c>
      <c r="K852" s="8" t="s">
        <v>4456</v>
      </c>
      <c r="N852" s="20" t="str">
        <f t="shared" si="27"/>
        <v>-</v>
      </c>
      <c r="O852" s="30"/>
      <c r="P852" s="27"/>
      <c r="Q852" s="27"/>
      <c r="R852" s="30"/>
      <c r="S852" s="27"/>
      <c r="T852" s="27"/>
      <c r="U852" s="8"/>
      <c r="V852" s="8"/>
      <c r="W852" s="25"/>
    </row>
    <row r="853" spans="5:23" x14ac:dyDescent="0.15">
      <c r="E853" s="29" t="s">
        <v>6281</v>
      </c>
      <c r="F853" s="8" t="s">
        <v>1668</v>
      </c>
      <c r="G853" s="8" t="s">
        <v>1669</v>
      </c>
      <c r="H853" s="8" t="s">
        <v>1670</v>
      </c>
      <c r="I853" s="8" t="s">
        <v>1671</v>
      </c>
      <c r="J853" s="8" t="str">
        <f t="shared" si="26"/>
        <v>長野県長野市</v>
      </c>
      <c r="K853" s="8" t="s">
        <v>4457</v>
      </c>
      <c r="N853" s="20" t="str">
        <f t="shared" si="27"/>
        <v>-</v>
      </c>
      <c r="O853" s="30"/>
      <c r="P853" s="27"/>
      <c r="Q853" s="27"/>
      <c r="R853" s="30"/>
      <c r="S853" s="27"/>
      <c r="T853" s="27"/>
      <c r="U853" s="8"/>
      <c r="V853" s="8"/>
      <c r="W853" s="25"/>
    </row>
    <row r="854" spans="5:23" x14ac:dyDescent="0.15">
      <c r="E854" s="29" t="s">
        <v>6282</v>
      </c>
      <c r="F854" s="8" t="s">
        <v>1668</v>
      </c>
      <c r="G854" s="8" t="s">
        <v>1672</v>
      </c>
      <c r="H854" s="8" t="s">
        <v>1670</v>
      </c>
      <c r="I854" s="8" t="s">
        <v>1673</v>
      </c>
      <c r="J854" s="8" t="str">
        <f t="shared" si="26"/>
        <v>長野県松本市</v>
      </c>
      <c r="K854" s="8" t="s">
        <v>4458</v>
      </c>
      <c r="N854" s="20" t="str">
        <f t="shared" si="27"/>
        <v>-</v>
      </c>
      <c r="O854" s="30"/>
      <c r="P854" s="27"/>
      <c r="Q854" s="27"/>
      <c r="R854" s="30"/>
      <c r="S854" s="27"/>
      <c r="T854" s="27"/>
      <c r="U854" s="8"/>
      <c r="V854" s="8"/>
      <c r="W854" s="25"/>
    </row>
    <row r="855" spans="5:23" x14ac:dyDescent="0.15">
      <c r="E855" s="29" t="s">
        <v>6283</v>
      </c>
      <c r="F855" s="8" t="s">
        <v>1668</v>
      </c>
      <c r="G855" s="8" t="s">
        <v>1674</v>
      </c>
      <c r="H855" s="8" t="s">
        <v>1670</v>
      </c>
      <c r="I855" s="8" t="s">
        <v>1675</v>
      </c>
      <c r="J855" s="8" t="str">
        <f t="shared" si="26"/>
        <v>長野県上田市</v>
      </c>
      <c r="K855" s="8" t="s">
        <v>4459</v>
      </c>
      <c r="N855" s="20" t="str">
        <f t="shared" si="27"/>
        <v>-</v>
      </c>
      <c r="O855" s="30"/>
      <c r="P855" s="27"/>
      <c r="Q855" s="27"/>
      <c r="R855" s="30"/>
      <c r="S855" s="27"/>
      <c r="T855" s="27"/>
      <c r="U855" s="8"/>
      <c r="V855" s="8"/>
      <c r="W855" s="25"/>
    </row>
    <row r="856" spans="5:23" x14ac:dyDescent="0.15">
      <c r="E856" s="29" t="s">
        <v>6284</v>
      </c>
      <c r="F856" s="8" t="s">
        <v>1668</v>
      </c>
      <c r="G856" s="8" t="s">
        <v>1676</v>
      </c>
      <c r="H856" s="8" t="s">
        <v>1670</v>
      </c>
      <c r="I856" s="8" t="s">
        <v>1677</v>
      </c>
      <c r="J856" s="8" t="str">
        <f t="shared" si="26"/>
        <v>長野県岡谷市</v>
      </c>
      <c r="K856" s="8" t="s">
        <v>4460</v>
      </c>
      <c r="N856" s="20" t="str">
        <f t="shared" si="27"/>
        <v>-</v>
      </c>
      <c r="O856" s="30"/>
      <c r="P856" s="27"/>
      <c r="Q856" s="27"/>
      <c r="R856" s="30"/>
      <c r="S856" s="27"/>
      <c r="T856" s="27"/>
      <c r="U856" s="8"/>
      <c r="V856" s="8"/>
      <c r="W856" s="25"/>
    </row>
    <row r="857" spans="5:23" x14ac:dyDescent="0.15">
      <c r="E857" s="29" t="s">
        <v>6285</v>
      </c>
      <c r="F857" s="8" t="s">
        <v>1668</v>
      </c>
      <c r="G857" s="8" t="s">
        <v>1678</v>
      </c>
      <c r="H857" s="8" t="s">
        <v>1670</v>
      </c>
      <c r="I857" s="8" t="s">
        <v>1679</v>
      </c>
      <c r="J857" s="8" t="str">
        <f t="shared" si="26"/>
        <v>長野県飯田市</v>
      </c>
      <c r="K857" s="8" t="s">
        <v>4461</v>
      </c>
      <c r="N857" s="20" t="str">
        <f t="shared" si="27"/>
        <v>-</v>
      </c>
      <c r="O857" s="30"/>
      <c r="P857" s="27"/>
      <c r="Q857" s="27"/>
      <c r="R857" s="30"/>
      <c r="S857" s="27"/>
      <c r="T857" s="27"/>
      <c r="U857" s="8"/>
      <c r="V857" s="8"/>
      <c r="W857" s="25"/>
    </row>
    <row r="858" spans="5:23" x14ac:dyDescent="0.15">
      <c r="E858" s="29" t="s">
        <v>6286</v>
      </c>
      <c r="F858" s="8" t="s">
        <v>1668</v>
      </c>
      <c r="G858" s="8" t="s">
        <v>1680</v>
      </c>
      <c r="H858" s="8" t="s">
        <v>1670</v>
      </c>
      <c r="I858" s="8" t="s">
        <v>1681</v>
      </c>
      <c r="J858" s="8" t="str">
        <f t="shared" si="26"/>
        <v>長野県諏訪市</v>
      </c>
      <c r="K858" s="8" t="s">
        <v>4462</v>
      </c>
      <c r="N858" s="20" t="str">
        <f t="shared" si="27"/>
        <v>-</v>
      </c>
      <c r="O858" s="30"/>
      <c r="P858" s="27"/>
      <c r="Q858" s="27"/>
      <c r="R858" s="30"/>
      <c r="S858" s="27"/>
      <c r="T858" s="27"/>
      <c r="U858" s="8"/>
      <c r="V858" s="8"/>
      <c r="W858" s="25"/>
    </row>
    <row r="859" spans="5:23" x14ac:dyDescent="0.15">
      <c r="E859" s="29" t="s">
        <v>6287</v>
      </c>
      <c r="F859" s="8" t="s">
        <v>1668</v>
      </c>
      <c r="G859" s="8" t="s">
        <v>1682</v>
      </c>
      <c r="H859" s="8" t="s">
        <v>1670</v>
      </c>
      <c r="I859" s="8" t="s">
        <v>1683</v>
      </c>
      <c r="J859" s="8" t="str">
        <f t="shared" si="26"/>
        <v>長野県須坂市</v>
      </c>
      <c r="K859" s="8" t="s">
        <v>4463</v>
      </c>
      <c r="N859" s="20" t="str">
        <f t="shared" si="27"/>
        <v>-</v>
      </c>
      <c r="O859" s="30"/>
      <c r="P859" s="27"/>
      <c r="Q859" s="27"/>
      <c r="R859" s="30"/>
      <c r="S859" s="27"/>
      <c r="T859" s="27"/>
      <c r="U859" s="8"/>
      <c r="V859" s="8"/>
      <c r="W859" s="25"/>
    </row>
    <row r="860" spans="5:23" x14ac:dyDescent="0.15">
      <c r="E860" s="29" t="s">
        <v>6288</v>
      </c>
      <c r="F860" s="8" t="s">
        <v>1668</v>
      </c>
      <c r="G860" s="8" t="s">
        <v>1684</v>
      </c>
      <c r="H860" s="8" t="s">
        <v>1670</v>
      </c>
      <c r="I860" s="8" t="s">
        <v>1685</v>
      </c>
      <c r="J860" s="8" t="str">
        <f t="shared" si="26"/>
        <v>長野県小諸市</v>
      </c>
      <c r="K860" s="8" t="s">
        <v>4464</v>
      </c>
      <c r="N860" s="20" t="str">
        <f t="shared" si="27"/>
        <v>-</v>
      </c>
      <c r="O860" s="30"/>
      <c r="P860" s="27"/>
      <c r="Q860" s="27"/>
      <c r="R860" s="30"/>
      <c r="S860" s="27"/>
      <c r="T860" s="27"/>
      <c r="U860" s="8"/>
      <c r="V860" s="8"/>
      <c r="W860" s="25"/>
    </row>
    <row r="861" spans="5:23" x14ac:dyDescent="0.15">
      <c r="E861" s="29" t="s">
        <v>6289</v>
      </c>
      <c r="F861" s="8" t="s">
        <v>1668</v>
      </c>
      <c r="G861" s="8" t="s">
        <v>1686</v>
      </c>
      <c r="H861" s="8" t="s">
        <v>1670</v>
      </c>
      <c r="I861" s="8" t="s">
        <v>1687</v>
      </c>
      <c r="J861" s="8" t="str">
        <f t="shared" si="26"/>
        <v>長野県伊那市</v>
      </c>
      <c r="K861" s="8" t="s">
        <v>4465</v>
      </c>
      <c r="N861" s="20" t="str">
        <f t="shared" si="27"/>
        <v>-</v>
      </c>
      <c r="O861" s="30"/>
      <c r="P861" s="27"/>
      <c r="Q861" s="27"/>
      <c r="R861" s="30"/>
      <c r="S861" s="27"/>
      <c r="T861" s="27"/>
      <c r="U861" s="8"/>
      <c r="V861" s="8"/>
      <c r="W861" s="25"/>
    </row>
    <row r="862" spans="5:23" x14ac:dyDescent="0.15">
      <c r="E862" s="29" t="s">
        <v>6290</v>
      </c>
      <c r="F862" s="8" t="s">
        <v>1668</v>
      </c>
      <c r="G862" s="8" t="s">
        <v>1688</v>
      </c>
      <c r="H862" s="8" t="s">
        <v>1670</v>
      </c>
      <c r="I862" s="8" t="s">
        <v>1689</v>
      </c>
      <c r="J862" s="8" t="str">
        <f t="shared" si="26"/>
        <v>長野県駒ヶ根市</v>
      </c>
      <c r="K862" s="8" t="s">
        <v>4466</v>
      </c>
      <c r="N862" s="20" t="str">
        <f t="shared" si="27"/>
        <v>-</v>
      </c>
      <c r="O862" s="30"/>
      <c r="P862" s="27"/>
      <c r="Q862" s="27"/>
      <c r="R862" s="30"/>
      <c r="S862" s="27"/>
      <c r="T862" s="27"/>
      <c r="U862" s="8"/>
      <c r="V862" s="8"/>
      <c r="W862" s="25"/>
    </row>
    <row r="863" spans="5:23" x14ac:dyDescent="0.15">
      <c r="E863" s="29" t="s">
        <v>6291</v>
      </c>
      <c r="F863" s="8" t="s">
        <v>1668</v>
      </c>
      <c r="G863" s="8" t="s">
        <v>1690</v>
      </c>
      <c r="H863" s="8" t="s">
        <v>1670</v>
      </c>
      <c r="I863" s="8" t="s">
        <v>1691</v>
      </c>
      <c r="J863" s="8" t="str">
        <f t="shared" si="26"/>
        <v>長野県中野市</v>
      </c>
      <c r="K863" s="8" t="s">
        <v>4467</v>
      </c>
      <c r="N863" s="20" t="str">
        <f t="shared" si="27"/>
        <v>-</v>
      </c>
      <c r="O863" s="30"/>
      <c r="P863" s="27"/>
      <c r="Q863" s="27"/>
      <c r="R863" s="30"/>
      <c r="S863" s="27"/>
      <c r="T863" s="27"/>
      <c r="U863" s="8"/>
      <c r="V863" s="8"/>
      <c r="W863" s="25"/>
    </row>
    <row r="864" spans="5:23" x14ac:dyDescent="0.15">
      <c r="E864" s="29" t="s">
        <v>6292</v>
      </c>
      <c r="F864" s="8" t="s">
        <v>1668</v>
      </c>
      <c r="G864" s="8" t="s">
        <v>1692</v>
      </c>
      <c r="H864" s="8" t="s">
        <v>1670</v>
      </c>
      <c r="I864" s="8" t="s">
        <v>1693</v>
      </c>
      <c r="J864" s="8" t="str">
        <f t="shared" si="26"/>
        <v>長野県大町市</v>
      </c>
      <c r="K864" s="8" t="s">
        <v>4468</v>
      </c>
      <c r="N864" s="20" t="str">
        <f t="shared" si="27"/>
        <v>-</v>
      </c>
      <c r="O864" s="30"/>
      <c r="P864" s="27"/>
      <c r="Q864" s="27"/>
      <c r="R864" s="30"/>
      <c r="S864" s="27"/>
      <c r="T864" s="27"/>
      <c r="U864" s="8"/>
      <c r="V864" s="8"/>
      <c r="W864" s="25"/>
    </row>
    <row r="865" spans="5:23" x14ac:dyDescent="0.15">
      <c r="E865" s="29" t="s">
        <v>6293</v>
      </c>
      <c r="F865" s="8" t="s">
        <v>1668</v>
      </c>
      <c r="G865" s="8" t="s">
        <v>1694</v>
      </c>
      <c r="H865" s="8" t="s">
        <v>1670</v>
      </c>
      <c r="I865" s="8" t="s">
        <v>1695</v>
      </c>
      <c r="J865" s="8" t="str">
        <f t="shared" si="26"/>
        <v>長野県飯山市</v>
      </c>
      <c r="K865" s="8" t="s">
        <v>4469</v>
      </c>
      <c r="N865" s="20" t="str">
        <f t="shared" si="27"/>
        <v>-</v>
      </c>
      <c r="O865" s="30"/>
      <c r="P865" s="27"/>
      <c r="Q865" s="27"/>
      <c r="R865" s="30"/>
      <c r="S865" s="27"/>
      <c r="T865" s="27"/>
      <c r="U865" s="8"/>
      <c r="V865" s="8"/>
      <c r="W865" s="25"/>
    </row>
    <row r="866" spans="5:23" x14ac:dyDescent="0.15">
      <c r="E866" s="29" t="s">
        <v>6294</v>
      </c>
      <c r="F866" s="8" t="s">
        <v>1668</v>
      </c>
      <c r="G866" s="8" t="s">
        <v>1696</v>
      </c>
      <c r="H866" s="8" t="s">
        <v>1670</v>
      </c>
      <c r="I866" s="8" t="s">
        <v>1697</v>
      </c>
      <c r="J866" s="8" t="str">
        <f t="shared" si="26"/>
        <v>長野県茅野市</v>
      </c>
      <c r="K866" s="8" t="s">
        <v>4470</v>
      </c>
      <c r="N866" s="20" t="str">
        <f t="shared" si="27"/>
        <v>-</v>
      </c>
      <c r="O866" s="30"/>
      <c r="P866" s="27"/>
      <c r="Q866" s="27"/>
      <c r="R866" s="30"/>
      <c r="S866" s="27"/>
      <c r="T866" s="27"/>
      <c r="U866" s="8"/>
      <c r="V866" s="8"/>
      <c r="W866" s="25"/>
    </row>
    <row r="867" spans="5:23" x14ac:dyDescent="0.15">
      <c r="E867" s="29" t="s">
        <v>6295</v>
      </c>
      <c r="F867" s="8" t="s">
        <v>1668</v>
      </c>
      <c r="G867" s="8" t="s">
        <v>1698</v>
      </c>
      <c r="H867" s="8" t="s">
        <v>1670</v>
      </c>
      <c r="I867" s="8" t="s">
        <v>1699</v>
      </c>
      <c r="J867" s="8" t="str">
        <f t="shared" si="26"/>
        <v>長野県塩尻市</v>
      </c>
      <c r="K867" s="8" t="s">
        <v>4471</v>
      </c>
      <c r="N867" s="20" t="str">
        <f t="shared" si="27"/>
        <v>-</v>
      </c>
      <c r="O867" s="30"/>
      <c r="P867" s="27"/>
      <c r="Q867" s="27"/>
      <c r="R867" s="30"/>
      <c r="S867" s="27"/>
      <c r="T867" s="27"/>
      <c r="U867" s="8"/>
      <c r="V867" s="8"/>
      <c r="W867" s="25"/>
    </row>
    <row r="868" spans="5:23" x14ac:dyDescent="0.15">
      <c r="E868" s="29" t="s">
        <v>6296</v>
      </c>
      <c r="F868" s="8" t="s">
        <v>1668</v>
      </c>
      <c r="G868" s="8" t="s">
        <v>1700</v>
      </c>
      <c r="H868" s="8" t="s">
        <v>1670</v>
      </c>
      <c r="I868" s="8" t="s">
        <v>1701</v>
      </c>
      <c r="J868" s="8" t="str">
        <f t="shared" si="26"/>
        <v>長野県佐久市</v>
      </c>
      <c r="K868" s="8" t="s">
        <v>4472</v>
      </c>
      <c r="N868" s="20" t="str">
        <f t="shared" si="27"/>
        <v>-</v>
      </c>
      <c r="O868" s="30"/>
      <c r="P868" s="27"/>
      <c r="Q868" s="27"/>
      <c r="R868" s="30"/>
      <c r="S868" s="27"/>
      <c r="T868" s="27"/>
      <c r="U868" s="8"/>
      <c r="V868" s="8"/>
      <c r="W868" s="25"/>
    </row>
    <row r="869" spans="5:23" x14ac:dyDescent="0.15">
      <c r="E869" s="29" t="s">
        <v>6297</v>
      </c>
      <c r="F869" s="8" t="s">
        <v>1668</v>
      </c>
      <c r="G869" s="8" t="s">
        <v>1702</v>
      </c>
      <c r="H869" s="8" t="s">
        <v>1670</v>
      </c>
      <c r="I869" s="8" t="s">
        <v>1703</v>
      </c>
      <c r="J869" s="8" t="str">
        <f t="shared" si="26"/>
        <v>長野県千曲市</v>
      </c>
      <c r="K869" s="8" t="s">
        <v>4473</v>
      </c>
      <c r="N869" s="20" t="str">
        <f t="shared" si="27"/>
        <v>-</v>
      </c>
      <c r="O869" s="30"/>
      <c r="P869" s="27"/>
      <c r="Q869" s="27"/>
      <c r="R869" s="30"/>
      <c r="S869" s="27"/>
      <c r="T869" s="27"/>
      <c r="U869" s="8"/>
      <c r="V869" s="8"/>
      <c r="W869" s="25"/>
    </row>
    <row r="870" spans="5:23" x14ac:dyDescent="0.15">
      <c r="E870" s="29" t="s">
        <v>6298</v>
      </c>
      <c r="F870" s="8" t="s">
        <v>1668</v>
      </c>
      <c r="G870" s="8" t="s">
        <v>1704</v>
      </c>
      <c r="H870" s="8" t="s">
        <v>1670</v>
      </c>
      <c r="I870" s="8" t="s">
        <v>1705</v>
      </c>
      <c r="J870" s="8" t="str">
        <f t="shared" si="26"/>
        <v>長野県東御市</v>
      </c>
      <c r="K870" s="8" t="s">
        <v>4474</v>
      </c>
      <c r="N870" s="20" t="str">
        <f t="shared" si="27"/>
        <v>-</v>
      </c>
      <c r="O870" s="30"/>
      <c r="P870" s="27"/>
      <c r="Q870" s="27"/>
      <c r="R870" s="30"/>
      <c r="S870" s="27"/>
      <c r="T870" s="27"/>
      <c r="U870" s="8"/>
      <c r="V870" s="8"/>
      <c r="W870" s="25"/>
    </row>
    <row r="871" spans="5:23" x14ac:dyDescent="0.15">
      <c r="E871" s="29" t="s">
        <v>6299</v>
      </c>
      <c r="F871" s="8" t="s">
        <v>1668</v>
      </c>
      <c r="G871" s="8" t="s">
        <v>1706</v>
      </c>
      <c r="H871" s="8" t="s">
        <v>1670</v>
      </c>
      <c r="I871" s="8" t="s">
        <v>1707</v>
      </c>
      <c r="J871" s="8" t="str">
        <f t="shared" si="26"/>
        <v>長野県安曇野市</v>
      </c>
      <c r="K871" s="8" t="s">
        <v>4475</v>
      </c>
      <c r="N871" s="20" t="str">
        <f t="shared" si="27"/>
        <v>-</v>
      </c>
      <c r="O871" s="30"/>
      <c r="P871" s="27"/>
      <c r="Q871" s="27"/>
      <c r="R871" s="30"/>
      <c r="S871" s="27"/>
      <c r="T871" s="27"/>
      <c r="U871" s="8"/>
      <c r="V871" s="8"/>
      <c r="W871" s="25"/>
    </row>
    <row r="872" spans="5:23" x14ac:dyDescent="0.15">
      <c r="E872" s="29" t="s">
        <v>6300</v>
      </c>
      <c r="F872" s="8" t="s">
        <v>1668</v>
      </c>
      <c r="G872" s="8" t="s">
        <v>1708</v>
      </c>
      <c r="H872" s="8" t="s">
        <v>1670</v>
      </c>
      <c r="I872" s="8" t="s">
        <v>1709</v>
      </c>
      <c r="J872" s="8" t="str">
        <f t="shared" si="26"/>
        <v>長野県小海町</v>
      </c>
      <c r="K872" s="8" t="s">
        <v>4476</v>
      </c>
      <c r="N872" s="20" t="str">
        <f t="shared" si="27"/>
        <v>-</v>
      </c>
      <c r="O872" s="30"/>
      <c r="P872" s="27"/>
      <c r="Q872" s="27"/>
      <c r="R872" s="30"/>
      <c r="S872" s="27"/>
      <c r="T872" s="27"/>
      <c r="U872" s="8"/>
      <c r="V872" s="8"/>
      <c r="W872" s="25"/>
    </row>
    <row r="873" spans="5:23" x14ac:dyDescent="0.15">
      <c r="E873" s="29" t="s">
        <v>6301</v>
      </c>
      <c r="F873" s="8" t="s">
        <v>1668</v>
      </c>
      <c r="G873" s="8" t="s">
        <v>1710</v>
      </c>
      <c r="H873" s="8" t="s">
        <v>1670</v>
      </c>
      <c r="I873" s="8" t="s">
        <v>1711</v>
      </c>
      <c r="J873" s="8" t="str">
        <f t="shared" si="26"/>
        <v>長野県川上村</v>
      </c>
      <c r="K873" s="8" t="s">
        <v>4477</v>
      </c>
      <c r="N873" s="20" t="str">
        <f t="shared" si="27"/>
        <v>-</v>
      </c>
      <c r="O873" s="30"/>
      <c r="P873" s="27"/>
      <c r="Q873" s="27"/>
      <c r="R873" s="30"/>
      <c r="S873" s="27"/>
      <c r="T873" s="27"/>
      <c r="U873" s="8"/>
      <c r="V873" s="8"/>
      <c r="W873" s="25"/>
    </row>
    <row r="874" spans="5:23" x14ac:dyDescent="0.15">
      <c r="E874" s="29" t="s">
        <v>6302</v>
      </c>
      <c r="F874" s="8" t="s">
        <v>1668</v>
      </c>
      <c r="G874" s="8" t="s">
        <v>1001</v>
      </c>
      <c r="H874" s="8" t="s">
        <v>1670</v>
      </c>
      <c r="I874" s="8" t="s">
        <v>1002</v>
      </c>
      <c r="J874" s="8" t="str">
        <f t="shared" si="26"/>
        <v>長野県南牧村</v>
      </c>
      <c r="K874" s="8" t="s">
        <v>4478</v>
      </c>
      <c r="N874" s="20" t="str">
        <f t="shared" si="27"/>
        <v>-</v>
      </c>
      <c r="O874" s="30"/>
      <c r="P874" s="27"/>
      <c r="Q874" s="27"/>
      <c r="R874" s="30"/>
      <c r="S874" s="27"/>
      <c r="T874" s="27"/>
      <c r="U874" s="8"/>
      <c r="V874" s="8"/>
      <c r="W874" s="25"/>
    </row>
    <row r="875" spans="5:23" x14ac:dyDescent="0.15">
      <c r="E875" s="29" t="s">
        <v>6303</v>
      </c>
      <c r="F875" s="8" t="s">
        <v>1668</v>
      </c>
      <c r="G875" s="8" t="s">
        <v>1712</v>
      </c>
      <c r="H875" s="8" t="s">
        <v>1670</v>
      </c>
      <c r="I875" s="8" t="s">
        <v>1713</v>
      </c>
      <c r="J875" s="8" t="str">
        <f t="shared" si="26"/>
        <v>長野県南相木村</v>
      </c>
      <c r="K875" s="8" t="s">
        <v>4479</v>
      </c>
      <c r="N875" s="20" t="str">
        <f t="shared" si="27"/>
        <v>-</v>
      </c>
      <c r="O875" s="30"/>
      <c r="P875" s="27"/>
      <c r="Q875" s="27"/>
      <c r="R875" s="30"/>
      <c r="S875" s="27"/>
      <c r="T875" s="27"/>
      <c r="U875" s="8"/>
      <c r="V875" s="8"/>
      <c r="W875" s="25"/>
    </row>
    <row r="876" spans="5:23" x14ac:dyDescent="0.15">
      <c r="E876" s="29" t="s">
        <v>6304</v>
      </c>
      <c r="F876" s="8" t="s">
        <v>1668</v>
      </c>
      <c r="G876" s="8" t="s">
        <v>1714</v>
      </c>
      <c r="H876" s="8" t="s">
        <v>1670</v>
      </c>
      <c r="I876" s="8" t="s">
        <v>1715</v>
      </c>
      <c r="J876" s="8" t="str">
        <f t="shared" si="26"/>
        <v>長野県北相木村</v>
      </c>
      <c r="K876" s="8" t="s">
        <v>4480</v>
      </c>
      <c r="N876" s="20" t="str">
        <f t="shared" si="27"/>
        <v>-</v>
      </c>
      <c r="O876" s="30"/>
      <c r="P876" s="27"/>
      <c r="Q876" s="27"/>
      <c r="R876" s="30"/>
      <c r="S876" s="27"/>
      <c r="T876" s="27"/>
      <c r="U876" s="8"/>
      <c r="V876" s="8"/>
      <c r="W876" s="25"/>
    </row>
    <row r="877" spans="5:23" x14ac:dyDescent="0.15">
      <c r="E877" s="29" t="s">
        <v>6305</v>
      </c>
      <c r="F877" s="8" t="s">
        <v>1668</v>
      </c>
      <c r="G877" s="8" t="s">
        <v>1716</v>
      </c>
      <c r="H877" s="8" t="s">
        <v>1670</v>
      </c>
      <c r="I877" s="8" t="s">
        <v>1717</v>
      </c>
      <c r="J877" s="8" t="str">
        <f t="shared" si="26"/>
        <v>長野県佐久穂町</v>
      </c>
      <c r="K877" s="8" t="s">
        <v>4481</v>
      </c>
      <c r="N877" s="20" t="str">
        <f t="shared" si="27"/>
        <v>-</v>
      </c>
      <c r="O877" s="30"/>
      <c r="P877" s="27"/>
      <c r="Q877" s="27"/>
      <c r="R877" s="30"/>
      <c r="S877" s="27"/>
      <c r="T877" s="27"/>
      <c r="U877" s="8"/>
      <c r="V877" s="8"/>
      <c r="W877" s="25"/>
    </row>
    <row r="878" spans="5:23" x14ac:dyDescent="0.15">
      <c r="E878" s="29" t="s">
        <v>6306</v>
      </c>
      <c r="F878" s="8" t="s">
        <v>1668</v>
      </c>
      <c r="G878" s="8" t="s">
        <v>1718</v>
      </c>
      <c r="H878" s="8" t="s">
        <v>1670</v>
      </c>
      <c r="I878" s="8" t="s">
        <v>1719</v>
      </c>
      <c r="J878" s="8" t="str">
        <f t="shared" si="26"/>
        <v>長野県軽井沢町</v>
      </c>
      <c r="K878" s="8" t="s">
        <v>4482</v>
      </c>
      <c r="N878" s="20" t="str">
        <f t="shared" si="27"/>
        <v>-</v>
      </c>
      <c r="O878" s="30"/>
      <c r="P878" s="27"/>
      <c r="Q878" s="27"/>
      <c r="R878" s="30"/>
      <c r="S878" s="27"/>
      <c r="T878" s="27"/>
      <c r="U878" s="8"/>
      <c r="V878" s="8"/>
      <c r="W878" s="25"/>
    </row>
    <row r="879" spans="5:23" x14ac:dyDescent="0.15">
      <c r="E879" s="29" t="s">
        <v>6307</v>
      </c>
      <c r="F879" s="8" t="s">
        <v>1668</v>
      </c>
      <c r="G879" s="8" t="s">
        <v>1720</v>
      </c>
      <c r="H879" s="8" t="s">
        <v>1670</v>
      </c>
      <c r="I879" s="8" t="s">
        <v>1721</v>
      </c>
      <c r="J879" s="8" t="str">
        <f t="shared" si="26"/>
        <v>長野県御代田町</v>
      </c>
      <c r="K879" s="8" t="s">
        <v>4483</v>
      </c>
      <c r="N879" s="20" t="str">
        <f t="shared" si="27"/>
        <v>-</v>
      </c>
      <c r="O879" s="30"/>
      <c r="P879" s="27"/>
      <c r="Q879" s="27"/>
      <c r="R879" s="30"/>
      <c r="S879" s="27"/>
      <c r="T879" s="27"/>
      <c r="U879" s="8"/>
      <c r="V879" s="8"/>
      <c r="W879" s="25"/>
    </row>
    <row r="880" spans="5:23" x14ac:dyDescent="0.15">
      <c r="E880" s="29" t="s">
        <v>6308</v>
      </c>
      <c r="F880" s="8" t="s">
        <v>1668</v>
      </c>
      <c r="G880" s="8" t="s">
        <v>1722</v>
      </c>
      <c r="H880" s="8" t="s">
        <v>1670</v>
      </c>
      <c r="I880" s="8" t="s">
        <v>1723</v>
      </c>
      <c r="J880" s="8" t="str">
        <f t="shared" si="26"/>
        <v>長野県立科町</v>
      </c>
      <c r="K880" s="8" t="s">
        <v>4484</v>
      </c>
      <c r="N880" s="20" t="str">
        <f t="shared" si="27"/>
        <v>-</v>
      </c>
      <c r="O880" s="30"/>
      <c r="P880" s="27"/>
      <c r="Q880" s="27"/>
      <c r="R880" s="30"/>
      <c r="S880" s="27"/>
      <c r="T880" s="27"/>
      <c r="U880" s="8"/>
      <c r="V880" s="8"/>
      <c r="W880" s="25"/>
    </row>
    <row r="881" spans="5:23" x14ac:dyDescent="0.15">
      <c r="E881" s="29" t="s">
        <v>6309</v>
      </c>
      <c r="F881" s="8" t="s">
        <v>1668</v>
      </c>
      <c r="G881" s="8" t="s">
        <v>1724</v>
      </c>
      <c r="H881" s="8" t="s">
        <v>1670</v>
      </c>
      <c r="I881" s="8" t="s">
        <v>1725</v>
      </c>
      <c r="J881" s="8" t="str">
        <f t="shared" si="26"/>
        <v>長野県青木村</v>
      </c>
      <c r="K881" s="8" t="s">
        <v>4485</v>
      </c>
      <c r="N881" s="20" t="str">
        <f t="shared" si="27"/>
        <v>-</v>
      </c>
      <c r="O881" s="30"/>
      <c r="P881" s="27"/>
      <c r="Q881" s="27"/>
      <c r="R881" s="30"/>
      <c r="S881" s="27"/>
      <c r="T881" s="27"/>
      <c r="U881" s="8"/>
      <c r="V881" s="8"/>
      <c r="W881" s="25"/>
    </row>
    <row r="882" spans="5:23" x14ac:dyDescent="0.15">
      <c r="E882" s="29" t="s">
        <v>6310</v>
      </c>
      <c r="F882" s="8" t="s">
        <v>1668</v>
      </c>
      <c r="G882" s="8" t="s">
        <v>1726</v>
      </c>
      <c r="H882" s="8" t="s">
        <v>1670</v>
      </c>
      <c r="I882" s="8" t="s">
        <v>1727</v>
      </c>
      <c r="J882" s="8" t="str">
        <f t="shared" si="26"/>
        <v>長野県長和町</v>
      </c>
      <c r="K882" s="8" t="s">
        <v>4486</v>
      </c>
      <c r="N882" s="20" t="str">
        <f t="shared" si="27"/>
        <v>-</v>
      </c>
      <c r="O882" s="30"/>
      <c r="P882" s="27"/>
      <c r="Q882" s="27"/>
      <c r="R882" s="30"/>
      <c r="S882" s="27"/>
      <c r="T882" s="27"/>
      <c r="U882" s="8"/>
      <c r="V882" s="8"/>
      <c r="W882" s="25"/>
    </row>
    <row r="883" spans="5:23" x14ac:dyDescent="0.15">
      <c r="E883" s="29" t="s">
        <v>6311</v>
      </c>
      <c r="F883" s="8" t="s">
        <v>1668</v>
      </c>
      <c r="G883" s="8" t="s">
        <v>1728</v>
      </c>
      <c r="H883" s="8" t="s">
        <v>1670</v>
      </c>
      <c r="I883" s="8" t="s">
        <v>1729</v>
      </c>
      <c r="J883" s="8" t="str">
        <f t="shared" si="26"/>
        <v>長野県下諏訪町</v>
      </c>
      <c r="K883" s="8" t="s">
        <v>4487</v>
      </c>
      <c r="N883" s="20" t="str">
        <f t="shared" si="27"/>
        <v>-</v>
      </c>
      <c r="O883" s="30"/>
      <c r="P883" s="27"/>
      <c r="Q883" s="27"/>
      <c r="R883" s="30"/>
      <c r="S883" s="27"/>
      <c r="T883" s="27"/>
      <c r="U883" s="8"/>
      <c r="V883" s="8"/>
      <c r="W883" s="25"/>
    </row>
    <row r="884" spans="5:23" x14ac:dyDescent="0.15">
      <c r="E884" s="29" t="s">
        <v>6312</v>
      </c>
      <c r="F884" s="8" t="s">
        <v>1668</v>
      </c>
      <c r="G884" s="8" t="s">
        <v>1730</v>
      </c>
      <c r="H884" s="8" t="s">
        <v>1670</v>
      </c>
      <c r="I884" s="8" t="s">
        <v>1731</v>
      </c>
      <c r="J884" s="8" t="str">
        <f t="shared" si="26"/>
        <v>長野県富士見町</v>
      </c>
      <c r="K884" s="8" t="s">
        <v>4488</v>
      </c>
      <c r="N884" s="20" t="str">
        <f t="shared" si="27"/>
        <v>-</v>
      </c>
      <c r="O884" s="30"/>
      <c r="P884" s="27"/>
      <c r="Q884" s="27"/>
      <c r="R884" s="30"/>
      <c r="S884" s="27"/>
      <c r="T884" s="27"/>
      <c r="U884" s="8"/>
      <c r="V884" s="8"/>
      <c r="W884" s="25"/>
    </row>
    <row r="885" spans="5:23" x14ac:dyDescent="0.15">
      <c r="E885" s="29" t="s">
        <v>6313</v>
      </c>
      <c r="F885" s="8" t="s">
        <v>1668</v>
      </c>
      <c r="G885" s="8" t="s">
        <v>1732</v>
      </c>
      <c r="H885" s="8" t="s">
        <v>1670</v>
      </c>
      <c r="I885" s="8" t="s">
        <v>1733</v>
      </c>
      <c r="J885" s="8" t="str">
        <f t="shared" si="26"/>
        <v>長野県原村</v>
      </c>
      <c r="K885" s="8" t="s">
        <v>4489</v>
      </c>
      <c r="N885" s="20" t="str">
        <f t="shared" si="27"/>
        <v>-</v>
      </c>
      <c r="O885" s="30"/>
      <c r="P885" s="27"/>
      <c r="Q885" s="27"/>
      <c r="R885" s="30"/>
      <c r="S885" s="27"/>
      <c r="T885" s="27"/>
      <c r="U885" s="8"/>
      <c r="V885" s="8"/>
      <c r="W885" s="25"/>
    </row>
    <row r="886" spans="5:23" x14ac:dyDescent="0.15">
      <c r="E886" s="29" t="s">
        <v>6314</v>
      </c>
      <c r="F886" s="8" t="s">
        <v>1668</v>
      </c>
      <c r="G886" s="8" t="s">
        <v>1734</v>
      </c>
      <c r="H886" s="8" t="s">
        <v>1670</v>
      </c>
      <c r="I886" s="8" t="s">
        <v>1735</v>
      </c>
      <c r="J886" s="8" t="str">
        <f t="shared" si="26"/>
        <v>長野県辰野町</v>
      </c>
      <c r="K886" s="8" t="s">
        <v>4490</v>
      </c>
      <c r="N886" s="20" t="str">
        <f t="shared" si="27"/>
        <v>-</v>
      </c>
      <c r="O886" s="30"/>
      <c r="P886" s="27"/>
      <c r="Q886" s="27"/>
      <c r="R886" s="30"/>
      <c r="S886" s="27"/>
      <c r="T886" s="27"/>
      <c r="U886" s="8"/>
      <c r="V886" s="8"/>
      <c r="W886" s="25"/>
    </row>
    <row r="887" spans="5:23" x14ac:dyDescent="0.15">
      <c r="E887" s="29" t="s">
        <v>6315</v>
      </c>
      <c r="F887" s="8" t="s">
        <v>1668</v>
      </c>
      <c r="G887" s="8" t="s">
        <v>1736</v>
      </c>
      <c r="H887" s="8" t="s">
        <v>1670</v>
      </c>
      <c r="I887" s="8" t="s">
        <v>1737</v>
      </c>
      <c r="J887" s="8" t="str">
        <f t="shared" si="26"/>
        <v>長野県箕輪町</v>
      </c>
      <c r="K887" s="8" t="s">
        <v>4491</v>
      </c>
      <c r="N887" s="20" t="str">
        <f t="shared" si="27"/>
        <v>-</v>
      </c>
      <c r="O887" s="30"/>
      <c r="P887" s="27"/>
      <c r="Q887" s="27"/>
      <c r="R887" s="30"/>
      <c r="S887" s="27"/>
      <c r="T887" s="27"/>
      <c r="U887" s="8"/>
      <c r="V887" s="8"/>
      <c r="W887" s="25"/>
    </row>
    <row r="888" spans="5:23" x14ac:dyDescent="0.15">
      <c r="E888" s="29" t="s">
        <v>6316</v>
      </c>
      <c r="F888" s="8" t="s">
        <v>1668</v>
      </c>
      <c r="G888" s="8" t="s">
        <v>1738</v>
      </c>
      <c r="H888" s="8" t="s">
        <v>1670</v>
      </c>
      <c r="I888" s="8" t="s">
        <v>1739</v>
      </c>
      <c r="J888" s="8" t="str">
        <f t="shared" si="26"/>
        <v>長野県飯島町</v>
      </c>
      <c r="K888" s="8" t="s">
        <v>4492</v>
      </c>
      <c r="N888" s="20" t="str">
        <f t="shared" si="27"/>
        <v>-</v>
      </c>
      <c r="O888" s="30"/>
      <c r="P888" s="27"/>
      <c r="Q888" s="27"/>
      <c r="R888" s="30"/>
      <c r="S888" s="27"/>
      <c r="T888" s="27"/>
      <c r="U888" s="8"/>
      <c r="V888" s="8"/>
      <c r="W888" s="25"/>
    </row>
    <row r="889" spans="5:23" x14ac:dyDescent="0.15">
      <c r="E889" s="29" t="s">
        <v>6317</v>
      </c>
      <c r="F889" s="8" t="s">
        <v>1668</v>
      </c>
      <c r="G889" s="8" t="s">
        <v>1740</v>
      </c>
      <c r="H889" s="8" t="s">
        <v>1670</v>
      </c>
      <c r="I889" s="8" t="s">
        <v>1741</v>
      </c>
      <c r="J889" s="8" t="str">
        <f t="shared" si="26"/>
        <v>長野県南箕輪村</v>
      </c>
      <c r="K889" s="8" t="s">
        <v>4493</v>
      </c>
      <c r="N889" s="20" t="str">
        <f t="shared" si="27"/>
        <v>-</v>
      </c>
      <c r="O889" s="30"/>
      <c r="P889" s="27"/>
      <c r="Q889" s="27"/>
      <c r="R889" s="30"/>
      <c r="S889" s="27"/>
      <c r="T889" s="27"/>
      <c r="U889" s="8"/>
      <c r="V889" s="8"/>
      <c r="W889" s="25"/>
    </row>
    <row r="890" spans="5:23" x14ac:dyDescent="0.15">
      <c r="E890" s="29" t="s">
        <v>6318</v>
      </c>
      <c r="F890" s="8" t="s">
        <v>1668</v>
      </c>
      <c r="G890" s="8" t="s">
        <v>1742</v>
      </c>
      <c r="H890" s="8" t="s">
        <v>1670</v>
      </c>
      <c r="I890" s="8" t="s">
        <v>1743</v>
      </c>
      <c r="J890" s="8" t="str">
        <f t="shared" si="26"/>
        <v>長野県中川村</v>
      </c>
      <c r="K890" s="8" t="s">
        <v>4494</v>
      </c>
      <c r="N890" s="20" t="str">
        <f t="shared" si="27"/>
        <v>-</v>
      </c>
      <c r="O890" s="30"/>
      <c r="P890" s="27"/>
      <c r="Q890" s="27"/>
      <c r="R890" s="30"/>
      <c r="S890" s="27"/>
      <c r="T890" s="27"/>
      <c r="U890" s="8"/>
      <c r="V890" s="8"/>
      <c r="W890" s="25"/>
    </row>
    <row r="891" spans="5:23" x14ac:dyDescent="0.15">
      <c r="E891" s="29" t="s">
        <v>6319</v>
      </c>
      <c r="F891" s="8" t="s">
        <v>1668</v>
      </c>
      <c r="G891" s="8" t="s">
        <v>1744</v>
      </c>
      <c r="H891" s="8" t="s">
        <v>1670</v>
      </c>
      <c r="I891" s="8" t="s">
        <v>1745</v>
      </c>
      <c r="J891" s="8" t="str">
        <f t="shared" si="26"/>
        <v>長野県宮田村</v>
      </c>
      <c r="K891" s="8" t="s">
        <v>4495</v>
      </c>
      <c r="N891" s="20" t="str">
        <f t="shared" si="27"/>
        <v>-</v>
      </c>
      <c r="O891" s="30"/>
      <c r="P891" s="27"/>
      <c r="Q891" s="27"/>
      <c r="R891" s="30"/>
      <c r="S891" s="27"/>
      <c r="T891" s="27"/>
      <c r="U891" s="8"/>
      <c r="V891" s="8"/>
      <c r="W891" s="25"/>
    </row>
    <row r="892" spans="5:23" x14ac:dyDescent="0.15">
      <c r="E892" s="29" t="s">
        <v>6320</v>
      </c>
      <c r="F892" s="8" t="s">
        <v>1668</v>
      </c>
      <c r="G892" s="8" t="s">
        <v>1746</v>
      </c>
      <c r="H892" s="8" t="s">
        <v>1670</v>
      </c>
      <c r="I892" s="8" t="s">
        <v>1747</v>
      </c>
      <c r="J892" s="8" t="str">
        <f t="shared" si="26"/>
        <v>長野県松川町</v>
      </c>
      <c r="K892" s="8" t="s">
        <v>4496</v>
      </c>
      <c r="N892" s="20" t="str">
        <f t="shared" si="27"/>
        <v>-</v>
      </c>
      <c r="O892" s="30"/>
      <c r="P892" s="27"/>
      <c r="Q892" s="27"/>
      <c r="R892" s="30"/>
      <c r="S892" s="27"/>
      <c r="T892" s="27"/>
      <c r="U892" s="8"/>
      <c r="V892" s="8"/>
      <c r="W892" s="25"/>
    </row>
    <row r="893" spans="5:23" x14ac:dyDescent="0.15">
      <c r="E893" s="29" t="s">
        <v>6321</v>
      </c>
      <c r="F893" s="8" t="s">
        <v>1668</v>
      </c>
      <c r="G893" s="8" t="s">
        <v>1748</v>
      </c>
      <c r="H893" s="8" t="s">
        <v>1670</v>
      </c>
      <c r="I893" s="8" t="s">
        <v>1749</v>
      </c>
      <c r="J893" s="8" t="str">
        <f t="shared" si="26"/>
        <v>長野県高森町</v>
      </c>
      <c r="K893" s="8" t="s">
        <v>4497</v>
      </c>
      <c r="N893" s="20" t="str">
        <f t="shared" si="27"/>
        <v>-</v>
      </c>
      <c r="O893" s="30"/>
      <c r="P893" s="27"/>
      <c r="Q893" s="27"/>
      <c r="R893" s="30"/>
      <c r="S893" s="27"/>
      <c r="T893" s="27"/>
      <c r="U893" s="8"/>
      <c r="V893" s="8"/>
      <c r="W893" s="25"/>
    </row>
    <row r="894" spans="5:23" x14ac:dyDescent="0.15">
      <c r="E894" s="29" t="s">
        <v>6322</v>
      </c>
      <c r="F894" s="8" t="s">
        <v>1668</v>
      </c>
      <c r="G894" s="8" t="s">
        <v>1750</v>
      </c>
      <c r="H894" s="8" t="s">
        <v>1670</v>
      </c>
      <c r="I894" s="8" t="s">
        <v>1751</v>
      </c>
      <c r="J894" s="8" t="str">
        <f t="shared" si="26"/>
        <v>長野県阿南町</v>
      </c>
      <c r="K894" s="8" t="s">
        <v>4498</v>
      </c>
      <c r="N894" s="20" t="str">
        <f t="shared" si="27"/>
        <v>-</v>
      </c>
      <c r="O894" s="30"/>
      <c r="P894" s="27"/>
      <c r="Q894" s="27"/>
      <c r="R894" s="30"/>
      <c r="S894" s="27"/>
      <c r="T894" s="27"/>
      <c r="U894" s="8"/>
      <c r="V894" s="8"/>
      <c r="W894" s="25"/>
    </row>
    <row r="895" spans="5:23" x14ac:dyDescent="0.15">
      <c r="E895" s="29" t="s">
        <v>6323</v>
      </c>
      <c r="F895" s="8" t="s">
        <v>1668</v>
      </c>
      <c r="G895" s="8" t="s">
        <v>1752</v>
      </c>
      <c r="H895" s="8" t="s">
        <v>1670</v>
      </c>
      <c r="I895" s="8" t="s">
        <v>1753</v>
      </c>
      <c r="J895" s="8" t="str">
        <f t="shared" si="26"/>
        <v>長野県阿智村</v>
      </c>
      <c r="K895" s="8" t="s">
        <v>4499</v>
      </c>
      <c r="N895" s="20" t="str">
        <f t="shared" si="27"/>
        <v>-</v>
      </c>
      <c r="O895" s="30"/>
      <c r="P895" s="27"/>
      <c r="Q895" s="27"/>
      <c r="R895" s="30"/>
      <c r="S895" s="27"/>
      <c r="T895" s="27"/>
      <c r="U895" s="8"/>
      <c r="V895" s="8"/>
      <c r="W895" s="25"/>
    </row>
    <row r="896" spans="5:23" x14ac:dyDescent="0.15">
      <c r="E896" s="29" t="s">
        <v>6324</v>
      </c>
      <c r="F896" s="8" t="s">
        <v>1668</v>
      </c>
      <c r="G896" s="8" t="s">
        <v>1754</v>
      </c>
      <c r="H896" s="8" t="s">
        <v>1670</v>
      </c>
      <c r="I896" s="8" t="s">
        <v>1755</v>
      </c>
      <c r="J896" s="8" t="str">
        <f t="shared" si="26"/>
        <v>長野県平谷村</v>
      </c>
      <c r="K896" s="8" t="s">
        <v>4500</v>
      </c>
      <c r="N896" s="20" t="str">
        <f t="shared" si="27"/>
        <v>-</v>
      </c>
      <c r="O896" s="30"/>
      <c r="P896" s="27"/>
      <c r="Q896" s="27"/>
      <c r="R896" s="30"/>
      <c r="S896" s="27"/>
      <c r="T896" s="27"/>
      <c r="U896" s="8"/>
      <c r="V896" s="8"/>
      <c r="W896" s="25"/>
    </row>
    <row r="897" spans="5:23" x14ac:dyDescent="0.15">
      <c r="E897" s="29" t="s">
        <v>6325</v>
      </c>
      <c r="F897" s="8" t="s">
        <v>1668</v>
      </c>
      <c r="G897" s="8" t="s">
        <v>1756</v>
      </c>
      <c r="H897" s="8" t="s">
        <v>1670</v>
      </c>
      <c r="I897" s="8" t="s">
        <v>1757</v>
      </c>
      <c r="J897" s="8" t="str">
        <f t="shared" si="26"/>
        <v>長野県根羽村</v>
      </c>
      <c r="K897" s="8" t="s">
        <v>4501</v>
      </c>
      <c r="N897" s="20" t="str">
        <f t="shared" si="27"/>
        <v>-</v>
      </c>
      <c r="O897" s="30"/>
      <c r="P897" s="27"/>
      <c r="Q897" s="27"/>
      <c r="R897" s="30"/>
      <c r="S897" s="27"/>
      <c r="T897" s="27"/>
      <c r="U897" s="8"/>
      <c r="V897" s="8"/>
      <c r="W897" s="25"/>
    </row>
    <row r="898" spans="5:23" x14ac:dyDescent="0.15">
      <c r="E898" s="29" t="s">
        <v>6326</v>
      </c>
      <c r="F898" s="8" t="s">
        <v>1668</v>
      </c>
      <c r="G898" s="8" t="s">
        <v>1758</v>
      </c>
      <c r="H898" s="8" t="s">
        <v>1670</v>
      </c>
      <c r="I898" s="8" t="s">
        <v>3469</v>
      </c>
      <c r="J898" s="8" t="str">
        <f t="shared" si="26"/>
        <v>長野県下條村</v>
      </c>
      <c r="K898" s="8" t="s">
        <v>4502</v>
      </c>
      <c r="N898" s="20" t="str">
        <f t="shared" si="27"/>
        <v>-</v>
      </c>
      <c r="O898" s="30"/>
      <c r="P898" s="27"/>
      <c r="Q898" s="27"/>
      <c r="R898" s="30"/>
      <c r="S898" s="27"/>
      <c r="T898" s="27"/>
      <c r="U898" s="8"/>
      <c r="V898" s="8"/>
      <c r="W898" s="25"/>
    </row>
    <row r="899" spans="5:23" x14ac:dyDescent="0.15">
      <c r="E899" s="29" t="s">
        <v>6327</v>
      </c>
      <c r="F899" s="8" t="s">
        <v>1668</v>
      </c>
      <c r="G899" s="8" t="s">
        <v>1759</v>
      </c>
      <c r="H899" s="8" t="s">
        <v>1670</v>
      </c>
      <c r="I899" s="8" t="s">
        <v>1760</v>
      </c>
      <c r="J899" s="8" t="str">
        <f t="shared" si="26"/>
        <v>長野県売木村</v>
      </c>
      <c r="K899" s="8" t="s">
        <v>4503</v>
      </c>
      <c r="N899" s="20" t="str">
        <f t="shared" si="27"/>
        <v>-</v>
      </c>
      <c r="O899" s="30"/>
      <c r="P899" s="27"/>
      <c r="Q899" s="27"/>
      <c r="R899" s="30"/>
      <c r="S899" s="27"/>
      <c r="T899" s="27"/>
      <c r="U899" s="8"/>
      <c r="V899" s="8"/>
      <c r="W899" s="25"/>
    </row>
    <row r="900" spans="5:23" x14ac:dyDescent="0.15">
      <c r="E900" s="29" t="s">
        <v>6328</v>
      </c>
      <c r="F900" s="8" t="s">
        <v>1668</v>
      </c>
      <c r="G900" s="8" t="s">
        <v>1761</v>
      </c>
      <c r="H900" s="8" t="s">
        <v>1670</v>
      </c>
      <c r="I900" s="8" t="s">
        <v>3470</v>
      </c>
      <c r="J900" s="8" t="str">
        <f t="shared" ref="J900:J963" si="28">F900&amp;G900</f>
        <v>長野県天龍村</v>
      </c>
      <c r="K900" s="8" t="s">
        <v>4504</v>
      </c>
      <c r="N900" s="20" t="str">
        <f t="shared" ref="N900:N963" si="29">O900&amp;"-"&amp;R900</f>
        <v>-</v>
      </c>
      <c r="O900" s="30"/>
      <c r="P900" s="27"/>
      <c r="Q900" s="27"/>
      <c r="R900" s="30"/>
      <c r="S900" s="27"/>
      <c r="T900" s="27"/>
      <c r="U900" s="8"/>
      <c r="V900" s="8"/>
      <c r="W900" s="25"/>
    </row>
    <row r="901" spans="5:23" x14ac:dyDescent="0.15">
      <c r="E901" s="29" t="s">
        <v>6329</v>
      </c>
      <c r="F901" s="8" t="s">
        <v>1668</v>
      </c>
      <c r="G901" s="8" t="s">
        <v>1762</v>
      </c>
      <c r="H901" s="8" t="s">
        <v>1670</v>
      </c>
      <c r="I901" s="8" t="s">
        <v>1763</v>
      </c>
      <c r="J901" s="8" t="str">
        <f t="shared" si="28"/>
        <v>長野県泰阜村</v>
      </c>
      <c r="K901" s="8" t="s">
        <v>4505</v>
      </c>
      <c r="N901" s="20" t="str">
        <f t="shared" si="29"/>
        <v>-</v>
      </c>
      <c r="O901" s="30"/>
      <c r="P901" s="27"/>
      <c r="Q901" s="27"/>
      <c r="R901" s="30"/>
      <c r="S901" s="27"/>
      <c r="T901" s="27"/>
      <c r="U901" s="8"/>
      <c r="V901" s="8"/>
      <c r="W901" s="25"/>
    </row>
    <row r="902" spans="5:23" x14ac:dyDescent="0.15">
      <c r="E902" s="29" t="s">
        <v>6330</v>
      </c>
      <c r="F902" s="8" t="s">
        <v>1668</v>
      </c>
      <c r="G902" s="8" t="s">
        <v>1764</v>
      </c>
      <c r="H902" s="8" t="s">
        <v>1670</v>
      </c>
      <c r="I902" s="8" t="s">
        <v>1765</v>
      </c>
      <c r="J902" s="8" t="str">
        <f t="shared" si="28"/>
        <v>長野県喬木村</v>
      </c>
      <c r="K902" s="8" t="s">
        <v>4506</v>
      </c>
      <c r="N902" s="20" t="str">
        <f t="shared" si="29"/>
        <v>-</v>
      </c>
      <c r="O902" s="30"/>
      <c r="P902" s="27"/>
      <c r="Q902" s="27"/>
      <c r="R902" s="30"/>
      <c r="S902" s="27"/>
      <c r="T902" s="27"/>
      <c r="U902" s="8"/>
      <c r="V902" s="8"/>
      <c r="W902" s="25"/>
    </row>
    <row r="903" spans="5:23" x14ac:dyDescent="0.15">
      <c r="E903" s="29" t="s">
        <v>6331</v>
      </c>
      <c r="F903" s="8" t="s">
        <v>1668</v>
      </c>
      <c r="G903" s="8" t="s">
        <v>1766</v>
      </c>
      <c r="H903" s="8" t="s">
        <v>1670</v>
      </c>
      <c r="I903" s="8" t="s">
        <v>1767</v>
      </c>
      <c r="J903" s="8" t="str">
        <f t="shared" si="28"/>
        <v>長野県豊丘村</v>
      </c>
      <c r="K903" s="8" t="s">
        <v>4507</v>
      </c>
      <c r="N903" s="20" t="str">
        <f t="shared" si="29"/>
        <v>-</v>
      </c>
      <c r="O903" s="30"/>
      <c r="P903" s="27"/>
      <c r="Q903" s="27"/>
      <c r="R903" s="30"/>
      <c r="S903" s="27"/>
      <c r="T903" s="27"/>
      <c r="U903" s="8"/>
      <c r="V903" s="8"/>
      <c r="W903" s="25"/>
    </row>
    <row r="904" spans="5:23" x14ac:dyDescent="0.15">
      <c r="E904" s="29" t="s">
        <v>6332</v>
      </c>
      <c r="F904" s="8" t="s">
        <v>1668</v>
      </c>
      <c r="G904" s="8" t="s">
        <v>1768</v>
      </c>
      <c r="H904" s="8" t="s">
        <v>1670</v>
      </c>
      <c r="I904" s="8" t="s">
        <v>1769</v>
      </c>
      <c r="J904" s="8" t="str">
        <f t="shared" si="28"/>
        <v>長野県大鹿村</v>
      </c>
      <c r="K904" s="8" t="s">
        <v>4508</v>
      </c>
      <c r="N904" s="20" t="str">
        <f t="shared" si="29"/>
        <v>-</v>
      </c>
      <c r="O904" s="30"/>
      <c r="P904" s="27"/>
      <c r="Q904" s="27"/>
      <c r="R904" s="30"/>
      <c r="S904" s="27"/>
      <c r="T904" s="27"/>
      <c r="U904" s="8"/>
      <c r="V904" s="8"/>
      <c r="W904" s="25"/>
    </row>
    <row r="905" spans="5:23" x14ac:dyDescent="0.15">
      <c r="E905" s="29" t="s">
        <v>6333</v>
      </c>
      <c r="F905" s="8" t="s">
        <v>1668</v>
      </c>
      <c r="G905" s="8" t="s">
        <v>1770</v>
      </c>
      <c r="H905" s="8" t="s">
        <v>1670</v>
      </c>
      <c r="I905" s="8" t="s">
        <v>1771</v>
      </c>
      <c r="J905" s="8" t="str">
        <f t="shared" si="28"/>
        <v>長野県上松町</v>
      </c>
      <c r="K905" s="8" t="s">
        <v>4509</v>
      </c>
      <c r="N905" s="20" t="str">
        <f t="shared" si="29"/>
        <v>-</v>
      </c>
      <c r="O905" s="28"/>
      <c r="P905" s="31"/>
      <c r="Q905" s="31"/>
      <c r="R905" s="28"/>
      <c r="S905" s="31"/>
      <c r="T905" s="28"/>
      <c r="U905" s="23"/>
      <c r="V905" s="23"/>
      <c r="W905" s="23"/>
    </row>
    <row r="906" spans="5:23" x14ac:dyDescent="0.15">
      <c r="E906" s="29" t="s">
        <v>6334</v>
      </c>
      <c r="F906" s="8" t="s">
        <v>1668</v>
      </c>
      <c r="G906" s="8" t="s">
        <v>1772</v>
      </c>
      <c r="H906" s="8" t="s">
        <v>1670</v>
      </c>
      <c r="I906" s="8" t="s">
        <v>1773</v>
      </c>
      <c r="J906" s="8" t="str">
        <f t="shared" si="28"/>
        <v>長野県南木曽町</v>
      </c>
      <c r="K906" s="8" t="s">
        <v>4510</v>
      </c>
      <c r="N906" s="20" t="str">
        <f t="shared" si="29"/>
        <v>-</v>
      </c>
      <c r="O906" s="30"/>
      <c r="P906" s="27"/>
      <c r="Q906" s="27"/>
      <c r="R906" s="30"/>
      <c r="S906" s="27"/>
      <c r="T906" s="27"/>
      <c r="U906" s="8"/>
      <c r="V906" s="8"/>
      <c r="W906" s="25"/>
    </row>
    <row r="907" spans="5:23" x14ac:dyDescent="0.15">
      <c r="E907" s="29" t="s">
        <v>6335</v>
      </c>
      <c r="F907" s="8" t="s">
        <v>1668</v>
      </c>
      <c r="G907" s="8" t="s">
        <v>1774</v>
      </c>
      <c r="H907" s="8" t="s">
        <v>1670</v>
      </c>
      <c r="I907" s="8" t="s">
        <v>1775</v>
      </c>
      <c r="J907" s="8" t="str">
        <f t="shared" si="28"/>
        <v>長野県木祖村</v>
      </c>
      <c r="K907" s="8" t="s">
        <v>4511</v>
      </c>
      <c r="N907" s="20" t="str">
        <f t="shared" si="29"/>
        <v>-</v>
      </c>
      <c r="O907" s="30"/>
      <c r="P907" s="27"/>
      <c r="Q907" s="27"/>
      <c r="R907" s="30"/>
      <c r="S907" s="27"/>
      <c r="T907" s="27"/>
      <c r="U907" s="8"/>
      <c r="V907" s="8"/>
      <c r="W907" s="25"/>
    </row>
    <row r="908" spans="5:23" x14ac:dyDescent="0.15">
      <c r="E908" s="29" t="s">
        <v>6336</v>
      </c>
      <c r="F908" s="8" t="s">
        <v>1668</v>
      </c>
      <c r="G908" s="8" t="s">
        <v>1776</v>
      </c>
      <c r="H908" s="8" t="s">
        <v>1670</v>
      </c>
      <c r="I908" s="8" t="s">
        <v>1777</v>
      </c>
      <c r="J908" s="8" t="str">
        <f t="shared" si="28"/>
        <v>長野県王滝村</v>
      </c>
      <c r="K908" s="8" t="s">
        <v>4512</v>
      </c>
      <c r="N908" s="20" t="str">
        <f t="shared" si="29"/>
        <v>-</v>
      </c>
      <c r="O908" s="30"/>
      <c r="P908" s="27"/>
      <c r="Q908" s="27"/>
      <c r="R908" s="30"/>
      <c r="S908" s="27"/>
      <c r="T908" s="27"/>
      <c r="U908" s="8"/>
      <c r="V908" s="8"/>
      <c r="W908" s="25"/>
    </row>
    <row r="909" spans="5:23" x14ac:dyDescent="0.15">
      <c r="E909" s="29" t="s">
        <v>6337</v>
      </c>
      <c r="F909" s="8" t="s">
        <v>1668</v>
      </c>
      <c r="G909" s="8" t="s">
        <v>1778</v>
      </c>
      <c r="H909" s="8" t="s">
        <v>1670</v>
      </c>
      <c r="I909" s="8" t="s">
        <v>1779</v>
      </c>
      <c r="J909" s="8" t="str">
        <f t="shared" si="28"/>
        <v>長野県大桑村</v>
      </c>
      <c r="K909" s="8" t="s">
        <v>4513</v>
      </c>
      <c r="N909" s="20" t="str">
        <f t="shared" si="29"/>
        <v>-</v>
      </c>
      <c r="O909" s="30"/>
      <c r="P909" s="27"/>
      <c r="Q909" s="27"/>
      <c r="R909" s="30"/>
      <c r="S909" s="27"/>
      <c r="T909" s="27"/>
      <c r="U909" s="8"/>
      <c r="V909" s="8"/>
      <c r="W909" s="25"/>
    </row>
    <row r="910" spans="5:23" x14ac:dyDescent="0.15">
      <c r="E910" s="29" t="s">
        <v>6338</v>
      </c>
      <c r="F910" s="8" t="s">
        <v>1668</v>
      </c>
      <c r="G910" s="8" t="s">
        <v>1780</v>
      </c>
      <c r="H910" s="8" t="s">
        <v>1670</v>
      </c>
      <c r="I910" s="8" t="s">
        <v>1781</v>
      </c>
      <c r="J910" s="8" t="str">
        <f t="shared" si="28"/>
        <v>長野県木曽町</v>
      </c>
      <c r="K910" s="8" t="s">
        <v>4514</v>
      </c>
      <c r="N910" s="20" t="str">
        <f t="shared" si="29"/>
        <v>-</v>
      </c>
      <c r="O910" s="30"/>
      <c r="P910" s="27"/>
      <c r="Q910" s="27"/>
      <c r="R910" s="30"/>
      <c r="S910" s="27"/>
      <c r="T910" s="27"/>
      <c r="U910" s="8"/>
      <c r="V910" s="8"/>
      <c r="W910" s="25"/>
    </row>
    <row r="911" spans="5:23" x14ac:dyDescent="0.15">
      <c r="E911" s="29" t="s">
        <v>6339</v>
      </c>
      <c r="F911" s="8" t="s">
        <v>1668</v>
      </c>
      <c r="G911" s="8" t="s">
        <v>1782</v>
      </c>
      <c r="H911" s="8" t="s">
        <v>1670</v>
      </c>
      <c r="I911" s="8" t="s">
        <v>1783</v>
      </c>
      <c r="J911" s="8" t="str">
        <f t="shared" si="28"/>
        <v>長野県麻績村</v>
      </c>
      <c r="K911" s="8" t="s">
        <v>4515</v>
      </c>
      <c r="N911" s="20" t="str">
        <f t="shared" si="29"/>
        <v>-</v>
      </c>
      <c r="O911" s="30"/>
      <c r="P911" s="27"/>
      <c r="Q911" s="27"/>
      <c r="R911" s="30"/>
      <c r="S911" s="27"/>
      <c r="T911" s="27"/>
      <c r="U911" s="8"/>
      <c r="V911" s="8"/>
      <c r="W911" s="25"/>
    </row>
    <row r="912" spans="5:23" x14ac:dyDescent="0.15">
      <c r="E912" s="29" t="s">
        <v>6340</v>
      </c>
      <c r="F912" s="8" t="s">
        <v>1668</v>
      </c>
      <c r="G912" s="8" t="s">
        <v>1784</v>
      </c>
      <c r="H912" s="8" t="s">
        <v>1670</v>
      </c>
      <c r="I912" s="8" t="s">
        <v>1785</v>
      </c>
      <c r="J912" s="8" t="str">
        <f t="shared" si="28"/>
        <v>長野県生坂村</v>
      </c>
      <c r="K912" s="8" t="s">
        <v>4516</v>
      </c>
      <c r="N912" s="20" t="str">
        <f t="shared" si="29"/>
        <v>-</v>
      </c>
      <c r="O912" s="30"/>
      <c r="P912" s="27"/>
      <c r="Q912" s="27"/>
      <c r="R912" s="30"/>
      <c r="S912" s="27"/>
      <c r="T912" s="27"/>
      <c r="U912" s="8"/>
      <c r="V912" s="8"/>
      <c r="W912" s="25"/>
    </row>
    <row r="913" spans="5:23" x14ac:dyDescent="0.15">
      <c r="E913" s="29" t="s">
        <v>6341</v>
      </c>
      <c r="F913" s="8" t="s">
        <v>1668</v>
      </c>
      <c r="G913" s="8" t="s">
        <v>1786</v>
      </c>
      <c r="H913" s="8" t="s">
        <v>1670</v>
      </c>
      <c r="I913" s="8" t="s">
        <v>1787</v>
      </c>
      <c r="J913" s="8" t="str">
        <f t="shared" si="28"/>
        <v>長野県山形村</v>
      </c>
      <c r="K913" s="8" t="s">
        <v>4517</v>
      </c>
      <c r="N913" s="20" t="str">
        <f t="shared" si="29"/>
        <v>-</v>
      </c>
      <c r="O913" s="30"/>
      <c r="P913" s="27"/>
      <c r="Q913" s="27"/>
      <c r="R913" s="30"/>
      <c r="S913" s="27"/>
      <c r="T913" s="27"/>
      <c r="U913" s="8"/>
      <c r="V913" s="8"/>
      <c r="W913" s="25"/>
    </row>
    <row r="914" spans="5:23" x14ac:dyDescent="0.15">
      <c r="E914" s="29" t="s">
        <v>6342</v>
      </c>
      <c r="F914" s="8" t="s">
        <v>1668</v>
      </c>
      <c r="G914" s="8" t="s">
        <v>1788</v>
      </c>
      <c r="H914" s="8" t="s">
        <v>1670</v>
      </c>
      <c r="I914" s="8" t="s">
        <v>1789</v>
      </c>
      <c r="J914" s="8" t="str">
        <f t="shared" si="28"/>
        <v>長野県朝日村</v>
      </c>
      <c r="K914" s="8" t="s">
        <v>4518</v>
      </c>
      <c r="N914" s="20" t="str">
        <f t="shared" si="29"/>
        <v>-</v>
      </c>
      <c r="O914" s="30"/>
      <c r="P914" s="27"/>
      <c r="Q914" s="27"/>
      <c r="R914" s="30"/>
      <c r="S914" s="27"/>
      <c r="T914" s="27"/>
      <c r="U914" s="8"/>
      <c r="V914" s="8"/>
      <c r="W914" s="25"/>
    </row>
    <row r="915" spans="5:23" x14ac:dyDescent="0.15">
      <c r="E915" s="29" t="s">
        <v>6343</v>
      </c>
      <c r="F915" s="8" t="s">
        <v>1668</v>
      </c>
      <c r="G915" s="8" t="s">
        <v>1790</v>
      </c>
      <c r="H915" s="8" t="s">
        <v>1670</v>
      </c>
      <c r="I915" s="8" t="s">
        <v>1791</v>
      </c>
      <c r="J915" s="8" t="str">
        <f t="shared" si="28"/>
        <v>長野県筑北村</v>
      </c>
      <c r="K915" s="8" t="s">
        <v>4519</v>
      </c>
      <c r="N915" s="20" t="str">
        <f t="shared" si="29"/>
        <v>-</v>
      </c>
      <c r="O915" s="30"/>
      <c r="P915" s="27"/>
      <c r="Q915" s="27"/>
      <c r="R915" s="30"/>
      <c r="S915" s="27"/>
      <c r="T915" s="27"/>
      <c r="U915" s="8"/>
      <c r="V915" s="8"/>
      <c r="W915" s="25"/>
    </row>
    <row r="916" spans="5:23" x14ac:dyDescent="0.15">
      <c r="E916" s="29" t="s">
        <v>6344</v>
      </c>
      <c r="F916" s="8" t="s">
        <v>1668</v>
      </c>
      <c r="G916" s="8" t="s">
        <v>333</v>
      </c>
      <c r="H916" s="8" t="s">
        <v>1670</v>
      </c>
      <c r="I916" s="8" t="s">
        <v>334</v>
      </c>
      <c r="J916" s="8" t="str">
        <f t="shared" si="28"/>
        <v>長野県池田町</v>
      </c>
      <c r="K916" s="8" t="s">
        <v>4520</v>
      </c>
      <c r="N916" s="20" t="str">
        <f t="shared" si="29"/>
        <v>-</v>
      </c>
      <c r="O916" s="30"/>
      <c r="P916" s="27"/>
      <c r="Q916" s="27"/>
      <c r="R916" s="30"/>
      <c r="S916" s="27"/>
      <c r="T916" s="27"/>
      <c r="U916" s="8"/>
      <c r="V916" s="8"/>
      <c r="W916" s="25"/>
    </row>
    <row r="917" spans="5:23" x14ac:dyDescent="0.15">
      <c r="E917" s="29" t="s">
        <v>6345</v>
      </c>
      <c r="F917" s="8" t="s">
        <v>1668</v>
      </c>
      <c r="G917" s="8" t="s">
        <v>1792</v>
      </c>
      <c r="H917" s="8" t="s">
        <v>1670</v>
      </c>
      <c r="I917" s="8" t="s">
        <v>1793</v>
      </c>
      <c r="J917" s="8" t="str">
        <f t="shared" si="28"/>
        <v>長野県松川村</v>
      </c>
      <c r="K917" s="8" t="s">
        <v>4521</v>
      </c>
      <c r="N917" s="20" t="str">
        <f t="shared" si="29"/>
        <v>-</v>
      </c>
      <c r="O917" s="30"/>
      <c r="P917" s="27"/>
      <c r="Q917" s="27"/>
      <c r="R917" s="30"/>
      <c r="S917" s="27"/>
      <c r="T917" s="27"/>
      <c r="U917" s="8"/>
      <c r="V917" s="8"/>
      <c r="W917" s="25"/>
    </row>
    <row r="918" spans="5:23" x14ac:dyDescent="0.15">
      <c r="E918" s="29" t="s">
        <v>6346</v>
      </c>
      <c r="F918" s="8" t="s">
        <v>1668</v>
      </c>
      <c r="G918" s="8" t="s">
        <v>1794</v>
      </c>
      <c r="H918" s="8" t="s">
        <v>1670</v>
      </c>
      <c r="I918" s="8" t="s">
        <v>1795</v>
      </c>
      <c r="J918" s="8" t="str">
        <f t="shared" si="28"/>
        <v>長野県白馬村</v>
      </c>
      <c r="K918" s="8" t="s">
        <v>4522</v>
      </c>
      <c r="N918" s="20" t="str">
        <f t="shared" si="29"/>
        <v>-</v>
      </c>
      <c r="O918" s="30"/>
      <c r="P918" s="27"/>
      <c r="Q918" s="27"/>
      <c r="R918" s="30"/>
      <c r="S918" s="27"/>
      <c r="T918" s="27"/>
      <c r="U918" s="8"/>
      <c r="V918" s="8"/>
      <c r="W918" s="25"/>
    </row>
    <row r="919" spans="5:23" x14ac:dyDescent="0.15">
      <c r="E919" s="29" t="s">
        <v>6347</v>
      </c>
      <c r="F919" s="8" t="s">
        <v>1668</v>
      </c>
      <c r="G919" s="8" t="s">
        <v>1796</v>
      </c>
      <c r="H919" s="8" t="s">
        <v>1670</v>
      </c>
      <c r="I919" s="8" t="s">
        <v>1797</v>
      </c>
      <c r="J919" s="8" t="str">
        <f t="shared" si="28"/>
        <v>長野県小谷村</v>
      </c>
      <c r="K919" s="8" t="s">
        <v>4523</v>
      </c>
      <c r="N919" s="20" t="str">
        <f t="shared" si="29"/>
        <v>-</v>
      </c>
      <c r="O919" s="30"/>
      <c r="P919" s="27"/>
      <c r="Q919" s="27"/>
      <c r="R919" s="30"/>
      <c r="S919" s="27"/>
      <c r="T919" s="27"/>
      <c r="U919" s="8"/>
      <c r="V919" s="8"/>
      <c r="W919" s="25"/>
    </row>
    <row r="920" spans="5:23" x14ac:dyDescent="0.15">
      <c r="E920" s="29" t="s">
        <v>6348</v>
      </c>
      <c r="F920" s="8" t="s">
        <v>1668</v>
      </c>
      <c r="G920" s="8" t="s">
        <v>1798</v>
      </c>
      <c r="H920" s="8" t="s">
        <v>1670</v>
      </c>
      <c r="I920" s="8" t="s">
        <v>1799</v>
      </c>
      <c r="J920" s="8" t="str">
        <f t="shared" si="28"/>
        <v>長野県坂城町</v>
      </c>
      <c r="K920" s="8" t="s">
        <v>4524</v>
      </c>
      <c r="N920" s="20" t="str">
        <f t="shared" si="29"/>
        <v>-</v>
      </c>
      <c r="O920" s="30"/>
      <c r="P920" s="27"/>
      <c r="Q920" s="27"/>
      <c r="R920" s="30"/>
      <c r="S920" s="27"/>
      <c r="T920" s="27"/>
      <c r="U920" s="8"/>
      <c r="V920" s="8"/>
      <c r="W920" s="25"/>
    </row>
    <row r="921" spans="5:23" x14ac:dyDescent="0.15">
      <c r="E921" s="29" t="s">
        <v>6349</v>
      </c>
      <c r="F921" s="8" t="s">
        <v>1668</v>
      </c>
      <c r="G921" s="8" t="s">
        <v>1800</v>
      </c>
      <c r="H921" s="8" t="s">
        <v>1670</v>
      </c>
      <c r="I921" s="8" t="s">
        <v>1801</v>
      </c>
      <c r="J921" s="8" t="str">
        <f t="shared" si="28"/>
        <v>長野県小布施町</v>
      </c>
      <c r="K921" s="8" t="s">
        <v>4525</v>
      </c>
      <c r="N921" s="20" t="str">
        <f t="shared" si="29"/>
        <v>-</v>
      </c>
      <c r="O921" s="30"/>
      <c r="P921" s="27"/>
      <c r="Q921" s="27"/>
      <c r="R921" s="30"/>
      <c r="S921" s="27"/>
      <c r="T921" s="27"/>
      <c r="U921" s="8"/>
      <c r="V921" s="8"/>
      <c r="W921" s="25"/>
    </row>
    <row r="922" spans="5:23" x14ac:dyDescent="0.15">
      <c r="E922" s="29" t="s">
        <v>6350</v>
      </c>
      <c r="F922" s="8" t="s">
        <v>1668</v>
      </c>
      <c r="G922" s="8" t="s">
        <v>1013</v>
      </c>
      <c r="H922" s="8" t="s">
        <v>1670</v>
      </c>
      <c r="I922" s="8" t="s">
        <v>1014</v>
      </c>
      <c r="J922" s="8" t="str">
        <f t="shared" si="28"/>
        <v>長野県高山村</v>
      </c>
      <c r="K922" s="8" t="s">
        <v>4526</v>
      </c>
      <c r="N922" s="20" t="str">
        <f t="shared" si="29"/>
        <v>-</v>
      </c>
      <c r="O922" s="30"/>
      <c r="P922" s="27"/>
      <c r="Q922" s="27"/>
      <c r="R922" s="30"/>
      <c r="S922" s="27"/>
      <c r="T922" s="27"/>
      <c r="U922" s="8"/>
      <c r="V922" s="8"/>
      <c r="W922" s="25"/>
    </row>
    <row r="923" spans="5:23" x14ac:dyDescent="0.15">
      <c r="E923" s="29" t="s">
        <v>6351</v>
      </c>
      <c r="F923" s="8" t="s">
        <v>1668</v>
      </c>
      <c r="G923" s="8" t="s">
        <v>1802</v>
      </c>
      <c r="H923" s="8" t="s">
        <v>1670</v>
      </c>
      <c r="I923" s="8" t="s">
        <v>1803</v>
      </c>
      <c r="J923" s="8" t="str">
        <f t="shared" si="28"/>
        <v>長野県山ノ内町</v>
      </c>
      <c r="K923" s="8" t="s">
        <v>4527</v>
      </c>
      <c r="N923" s="20" t="str">
        <f t="shared" si="29"/>
        <v>-</v>
      </c>
      <c r="O923" s="30"/>
      <c r="P923" s="27"/>
      <c r="Q923" s="27"/>
      <c r="R923" s="30"/>
      <c r="S923" s="27"/>
      <c r="T923" s="27"/>
      <c r="U923" s="8"/>
      <c r="V923" s="8"/>
      <c r="W923" s="25"/>
    </row>
    <row r="924" spans="5:23" x14ac:dyDescent="0.15">
      <c r="E924" s="29" t="s">
        <v>6352</v>
      </c>
      <c r="F924" s="8" t="s">
        <v>1668</v>
      </c>
      <c r="G924" s="8" t="s">
        <v>1804</v>
      </c>
      <c r="H924" s="8" t="s">
        <v>1670</v>
      </c>
      <c r="I924" s="8" t="s">
        <v>1805</v>
      </c>
      <c r="J924" s="8" t="str">
        <f t="shared" si="28"/>
        <v>長野県木島平村</v>
      </c>
      <c r="K924" s="8" t="s">
        <v>4528</v>
      </c>
      <c r="N924" s="20" t="str">
        <f t="shared" si="29"/>
        <v>-</v>
      </c>
      <c r="O924" s="30"/>
      <c r="P924" s="27"/>
      <c r="Q924" s="27"/>
      <c r="R924" s="30"/>
      <c r="S924" s="27"/>
      <c r="T924" s="27"/>
      <c r="U924" s="8"/>
      <c r="V924" s="8"/>
      <c r="W924" s="25"/>
    </row>
    <row r="925" spans="5:23" x14ac:dyDescent="0.15">
      <c r="E925" s="29" t="s">
        <v>6353</v>
      </c>
      <c r="F925" s="8" t="s">
        <v>1668</v>
      </c>
      <c r="G925" s="8" t="s">
        <v>1806</v>
      </c>
      <c r="H925" s="8" t="s">
        <v>1670</v>
      </c>
      <c r="I925" s="8" t="s">
        <v>1807</v>
      </c>
      <c r="J925" s="8" t="str">
        <f t="shared" si="28"/>
        <v>長野県野沢温泉村</v>
      </c>
      <c r="K925" s="8" t="s">
        <v>4529</v>
      </c>
      <c r="N925" s="20" t="str">
        <f t="shared" si="29"/>
        <v>-</v>
      </c>
      <c r="O925" s="30"/>
      <c r="P925" s="27"/>
      <c r="Q925" s="27"/>
      <c r="R925" s="30"/>
      <c r="S925" s="27"/>
      <c r="T925" s="27"/>
      <c r="U925" s="8"/>
      <c r="V925" s="8"/>
      <c r="W925" s="25"/>
    </row>
    <row r="926" spans="5:23" x14ac:dyDescent="0.15">
      <c r="E926" s="29" t="s">
        <v>6354</v>
      </c>
      <c r="F926" s="8" t="s">
        <v>1668</v>
      </c>
      <c r="G926" s="8" t="s">
        <v>1808</v>
      </c>
      <c r="H926" s="8" t="s">
        <v>1670</v>
      </c>
      <c r="I926" s="8" t="s">
        <v>1809</v>
      </c>
      <c r="J926" s="8" t="str">
        <f t="shared" si="28"/>
        <v>長野県信濃町</v>
      </c>
      <c r="K926" s="8" t="s">
        <v>4530</v>
      </c>
      <c r="N926" s="20" t="str">
        <f t="shared" si="29"/>
        <v>-</v>
      </c>
      <c r="O926" s="30"/>
      <c r="P926" s="27"/>
      <c r="Q926" s="27"/>
      <c r="R926" s="30"/>
      <c r="S926" s="27"/>
      <c r="T926" s="27"/>
      <c r="U926" s="8"/>
      <c r="V926" s="8"/>
      <c r="W926" s="25"/>
    </row>
    <row r="927" spans="5:23" x14ac:dyDescent="0.15">
      <c r="E927" s="29" t="s">
        <v>6355</v>
      </c>
      <c r="F927" s="8" t="s">
        <v>1668</v>
      </c>
      <c r="G927" s="8" t="s">
        <v>1810</v>
      </c>
      <c r="H927" s="8" t="s">
        <v>1670</v>
      </c>
      <c r="I927" s="8" t="s">
        <v>1811</v>
      </c>
      <c r="J927" s="8" t="str">
        <f t="shared" si="28"/>
        <v>長野県小川村</v>
      </c>
      <c r="K927" s="8" t="s">
        <v>4531</v>
      </c>
      <c r="N927" s="20" t="str">
        <f t="shared" si="29"/>
        <v>-</v>
      </c>
      <c r="O927" s="30"/>
      <c r="P927" s="27"/>
      <c r="Q927" s="27"/>
      <c r="R927" s="30"/>
      <c r="S927" s="27"/>
      <c r="T927" s="27"/>
      <c r="U927" s="8"/>
      <c r="V927" s="8"/>
      <c r="W927" s="25"/>
    </row>
    <row r="928" spans="5:23" x14ac:dyDescent="0.15">
      <c r="E928" s="29" t="s">
        <v>6356</v>
      </c>
      <c r="F928" s="8" t="s">
        <v>1668</v>
      </c>
      <c r="G928" s="8" t="s">
        <v>1812</v>
      </c>
      <c r="H928" s="8" t="s">
        <v>1670</v>
      </c>
      <c r="I928" s="8" t="s">
        <v>1813</v>
      </c>
      <c r="J928" s="8" t="str">
        <f t="shared" si="28"/>
        <v>長野県飯綱町</v>
      </c>
      <c r="K928" s="8" t="s">
        <v>4532</v>
      </c>
      <c r="N928" s="20" t="str">
        <f t="shared" si="29"/>
        <v>-</v>
      </c>
      <c r="O928" s="30"/>
      <c r="P928" s="27"/>
      <c r="Q928" s="27"/>
      <c r="R928" s="30"/>
      <c r="S928" s="27"/>
      <c r="T928" s="27"/>
      <c r="U928" s="8"/>
      <c r="V928" s="8"/>
      <c r="W928" s="25"/>
    </row>
    <row r="929" spans="5:23" x14ac:dyDescent="0.15">
      <c r="E929" s="29" t="s">
        <v>6357</v>
      </c>
      <c r="F929" s="8" t="s">
        <v>1668</v>
      </c>
      <c r="G929" s="8" t="s">
        <v>1814</v>
      </c>
      <c r="H929" s="8" t="s">
        <v>1670</v>
      </c>
      <c r="I929" s="8" t="s">
        <v>1815</v>
      </c>
      <c r="J929" s="8" t="str">
        <f t="shared" si="28"/>
        <v>長野県栄村</v>
      </c>
      <c r="K929" s="8" t="s">
        <v>4533</v>
      </c>
      <c r="N929" s="20" t="str">
        <f t="shared" si="29"/>
        <v>-</v>
      </c>
      <c r="O929" s="30"/>
      <c r="P929" s="27"/>
      <c r="Q929" s="27"/>
      <c r="R929" s="30"/>
      <c r="S929" s="27"/>
      <c r="T929" s="27"/>
      <c r="U929" s="8"/>
      <c r="V929" s="8"/>
      <c r="W929" s="25"/>
    </row>
    <row r="930" spans="5:23" x14ac:dyDescent="0.15">
      <c r="E930" s="29" t="s">
        <v>6358</v>
      </c>
      <c r="F930" s="8" t="s">
        <v>1816</v>
      </c>
      <c r="G930" s="11"/>
      <c r="H930" s="8" t="s">
        <v>1818</v>
      </c>
      <c r="I930" s="8" t="s">
        <v>7221</v>
      </c>
      <c r="J930" s="8" t="str">
        <f t="shared" si="28"/>
        <v>岐阜県</v>
      </c>
      <c r="K930" s="8" t="s">
        <v>4534</v>
      </c>
      <c r="N930" s="20" t="str">
        <f t="shared" si="29"/>
        <v>-</v>
      </c>
      <c r="O930" s="30"/>
      <c r="P930" s="27"/>
      <c r="Q930" s="27"/>
      <c r="R930" s="30"/>
      <c r="S930" s="27"/>
      <c r="T930" s="27"/>
      <c r="U930" s="8"/>
      <c r="V930" s="8"/>
      <c r="W930" s="25"/>
    </row>
    <row r="931" spans="5:23" x14ac:dyDescent="0.15">
      <c r="E931" s="29" t="s">
        <v>6359</v>
      </c>
      <c r="F931" s="8" t="s">
        <v>1816</v>
      </c>
      <c r="G931" s="8" t="s">
        <v>1817</v>
      </c>
      <c r="H931" s="8" t="s">
        <v>1818</v>
      </c>
      <c r="I931" s="8" t="s">
        <v>1819</v>
      </c>
      <c r="J931" s="8" t="str">
        <f t="shared" si="28"/>
        <v>岐阜県岐阜市</v>
      </c>
      <c r="K931" s="8" t="s">
        <v>4535</v>
      </c>
      <c r="N931" s="20" t="str">
        <f t="shared" si="29"/>
        <v>-</v>
      </c>
      <c r="O931" s="30"/>
      <c r="P931" s="27"/>
      <c r="Q931" s="27"/>
      <c r="R931" s="30"/>
      <c r="S931" s="27"/>
      <c r="T931" s="27"/>
      <c r="U931" s="8"/>
      <c r="V931" s="8"/>
      <c r="W931" s="25"/>
    </row>
    <row r="932" spans="5:23" x14ac:dyDescent="0.15">
      <c r="E932" s="29" t="s">
        <v>6360</v>
      </c>
      <c r="F932" s="8" t="s">
        <v>1816</v>
      </c>
      <c r="G932" s="8" t="s">
        <v>1820</v>
      </c>
      <c r="H932" s="8" t="s">
        <v>1818</v>
      </c>
      <c r="I932" s="8" t="s">
        <v>1821</v>
      </c>
      <c r="J932" s="8" t="str">
        <f t="shared" si="28"/>
        <v>岐阜県大垣市</v>
      </c>
      <c r="K932" s="8" t="s">
        <v>4536</v>
      </c>
      <c r="N932" s="20" t="str">
        <f t="shared" si="29"/>
        <v>-</v>
      </c>
      <c r="O932" s="30"/>
      <c r="P932" s="27"/>
      <c r="Q932" s="27"/>
      <c r="R932" s="30"/>
      <c r="S932" s="27"/>
      <c r="T932" s="27"/>
      <c r="U932" s="8"/>
      <c r="V932" s="8"/>
      <c r="W932" s="25"/>
    </row>
    <row r="933" spans="5:23" x14ac:dyDescent="0.15">
      <c r="E933" s="29" t="s">
        <v>6361</v>
      </c>
      <c r="F933" s="8" t="s">
        <v>1816</v>
      </c>
      <c r="G933" s="8" t="s">
        <v>1822</v>
      </c>
      <c r="H933" s="8" t="s">
        <v>1818</v>
      </c>
      <c r="I933" s="8" t="s">
        <v>1823</v>
      </c>
      <c r="J933" s="8" t="str">
        <f t="shared" si="28"/>
        <v>岐阜県高山市</v>
      </c>
      <c r="K933" s="8" t="s">
        <v>4537</v>
      </c>
      <c r="N933" s="20" t="str">
        <f t="shared" si="29"/>
        <v>-</v>
      </c>
      <c r="O933" s="30"/>
      <c r="P933" s="27"/>
      <c r="Q933" s="27"/>
      <c r="R933" s="30"/>
      <c r="S933" s="27"/>
      <c r="T933" s="27"/>
      <c r="U933" s="8"/>
      <c r="V933" s="8"/>
      <c r="W933" s="25"/>
    </row>
    <row r="934" spans="5:23" x14ac:dyDescent="0.15">
      <c r="E934" s="29" t="s">
        <v>6362</v>
      </c>
      <c r="F934" s="8" t="s">
        <v>1816</v>
      </c>
      <c r="G934" s="8" t="s">
        <v>1824</v>
      </c>
      <c r="H934" s="8" t="s">
        <v>1818</v>
      </c>
      <c r="I934" s="8" t="s">
        <v>1825</v>
      </c>
      <c r="J934" s="8" t="str">
        <f t="shared" si="28"/>
        <v>岐阜県多治見市</v>
      </c>
      <c r="K934" s="8" t="s">
        <v>4538</v>
      </c>
      <c r="N934" s="20" t="str">
        <f t="shared" si="29"/>
        <v>-</v>
      </c>
      <c r="O934" s="30"/>
      <c r="P934" s="27"/>
      <c r="Q934" s="27"/>
      <c r="R934" s="30"/>
      <c r="S934" s="27"/>
      <c r="T934" s="27"/>
      <c r="U934" s="8"/>
      <c r="V934" s="8"/>
      <c r="W934" s="25"/>
    </row>
    <row r="935" spans="5:23" x14ac:dyDescent="0.15">
      <c r="E935" s="29" t="s">
        <v>6363</v>
      </c>
      <c r="F935" s="8" t="s">
        <v>1816</v>
      </c>
      <c r="G935" s="8" t="s">
        <v>1826</v>
      </c>
      <c r="H935" s="8" t="s">
        <v>1818</v>
      </c>
      <c r="I935" s="8" t="s">
        <v>1827</v>
      </c>
      <c r="J935" s="8" t="str">
        <f t="shared" si="28"/>
        <v>岐阜県関市</v>
      </c>
      <c r="K935" s="8" t="s">
        <v>4539</v>
      </c>
      <c r="N935" s="20" t="str">
        <f t="shared" si="29"/>
        <v>-</v>
      </c>
      <c r="O935" s="30"/>
      <c r="P935" s="27"/>
      <c r="Q935" s="27"/>
      <c r="R935" s="30"/>
      <c r="S935" s="27"/>
      <c r="T935" s="27"/>
      <c r="U935" s="8"/>
      <c r="V935" s="8"/>
      <c r="W935" s="25"/>
    </row>
    <row r="936" spans="5:23" x14ac:dyDescent="0.15">
      <c r="E936" s="29" t="s">
        <v>6364</v>
      </c>
      <c r="F936" s="8" t="s">
        <v>1816</v>
      </c>
      <c r="G936" s="8" t="s">
        <v>1828</v>
      </c>
      <c r="H936" s="8" t="s">
        <v>1818</v>
      </c>
      <c r="I936" s="8" t="s">
        <v>1829</v>
      </c>
      <c r="J936" s="8" t="str">
        <f t="shared" si="28"/>
        <v>岐阜県中津川市</v>
      </c>
      <c r="K936" s="8" t="s">
        <v>4540</v>
      </c>
      <c r="N936" s="20" t="str">
        <f t="shared" si="29"/>
        <v>-</v>
      </c>
      <c r="O936" s="30"/>
      <c r="P936" s="27"/>
      <c r="Q936" s="27"/>
      <c r="R936" s="30"/>
      <c r="S936" s="27"/>
      <c r="T936" s="27"/>
      <c r="U936" s="8"/>
      <c r="V936" s="8"/>
      <c r="W936" s="25"/>
    </row>
    <row r="937" spans="5:23" x14ac:dyDescent="0.15">
      <c r="E937" s="29" t="s">
        <v>6365</v>
      </c>
      <c r="F937" s="8" t="s">
        <v>1816</v>
      </c>
      <c r="G937" s="8" t="s">
        <v>1830</v>
      </c>
      <c r="H937" s="8" t="s">
        <v>1818</v>
      </c>
      <c r="I937" s="8" t="s">
        <v>1831</v>
      </c>
      <c r="J937" s="8" t="str">
        <f t="shared" si="28"/>
        <v>岐阜県美濃市</v>
      </c>
      <c r="K937" s="8" t="s">
        <v>4541</v>
      </c>
      <c r="N937" s="20" t="str">
        <f t="shared" si="29"/>
        <v>-</v>
      </c>
      <c r="O937" s="30"/>
      <c r="P937" s="27"/>
      <c r="Q937" s="27"/>
      <c r="R937" s="30"/>
      <c r="S937" s="27"/>
      <c r="T937" s="27"/>
      <c r="U937" s="8"/>
      <c r="V937" s="8"/>
      <c r="W937" s="25"/>
    </row>
    <row r="938" spans="5:23" x14ac:dyDescent="0.15">
      <c r="E938" s="29" t="s">
        <v>6366</v>
      </c>
      <c r="F938" s="8" t="s">
        <v>1816</v>
      </c>
      <c r="G938" s="8" t="s">
        <v>1832</v>
      </c>
      <c r="H938" s="8" t="s">
        <v>1818</v>
      </c>
      <c r="I938" s="8" t="s">
        <v>1833</v>
      </c>
      <c r="J938" s="8" t="str">
        <f t="shared" si="28"/>
        <v>岐阜県瑞浪市</v>
      </c>
      <c r="K938" s="8" t="s">
        <v>4542</v>
      </c>
      <c r="N938" s="20" t="str">
        <f t="shared" si="29"/>
        <v>-</v>
      </c>
      <c r="O938" s="30"/>
      <c r="P938" s="27"/>
      <c r="Q938" s="27"/>
      <c r="R938" s="30"/>
      <c r="S938" s="27"/>
      <c r="T938" s="27"/>
      <c r="U938" s="8"/>
      <c r="V938" s="8"/>
      <c r="W938" s="25"/>
    </row>
    <row r="939" spans="5:23" x14ac:dyDescent="0.15">
      <c r="E939" s="29" t="s">
        <v>6367</v>
      </c>
      <c r="F939" s="8" t="s">
        <v>1816</v>
      </c>
      <c r="G939" s="8" t="s">
        <v>1834</v>
      </c>
      <c r="H939" s="8" t="s">
        <v>1818</v>
      </c>
      <c r="I939" s="8" t="s">
        <v>1835</v>
      </c>
      <c r="J939" s="8" t="str">
        <f t="shared" si="28"/>
        <v>岐阜県羽島市</v>
      </c>
      <c r="K939" s="8" t="s">
        <v>4543</v>
      </c>
      <c r="N939" s="20" t="str">
        <f t="shared" si="29"/>
        <v>-</v>
      </c>
      <c r="O939" s="30"/>
      <c r="P939" s="27"/>
      <c r="Q939" s="27"/>
      <c r="R939" s="30"/>
      <c r="S939" s="27"/>
      <c r="T939" s="27"/>
      <c r="U939" s="8"/>
      <c r="V939" s="8"/>
      <c r="W939" s="25"/>
    </row>
    <row r="940" spans="5:23" x14ac:dyDescent="0.15">
      <c r="E940" s="29" t="s">
        <v>6368</v>
      </c>
      <c r="F940" s="8" t="s">
        <v>1816</v>
      </c>
      <c r="G940" s="8" t="s">
        <v>1836</v>
      </c>
      <c r="H940" s="8" t="s">
        <v>1818</v>
      </c>
      <c r="I940" s="8" t="s">
        <v>1837</v>
      </c>
      <c r="J940" s="8" t="str">
        <f t="shared" si="28"/>
        <v>岐阜県恵那市</v>
      </c>
      <c r="K940" s="8" t="s">
        <v>4544</v>
      </c>
      <c r="N940" s="20" t="str">
        <f t="shared" si="29"/>
        <v>-</v>
      </c>
      <c r="O940" s="30"/>
      <c r="P940" s="27"/>
      <c r="Q940" s="27"/>
      <c r="R940" s="30"/>
      <c r="S940" s="27"/>
      <c r="T940" s="27"/>
      <c r="U940" s="8"/>
      <c r="V940" s="8"/>
      <c r="W940" s="25"/>
    </row>
    <row r="941" spans="5:23" x14ac:dyDescent="0.15">
      <c r="E941" s="29" t="s">
        <v>6369</v>
      </c>
      <c r="F941" s="8" t="s">
        <v>1816</v>
      </c>
      <c r="G941" s="8" t="s">
        <v>1838</v>
      </c>
      <c r="H941" s="8" t="s">
        <v>1818</v>
      </c>
      <c r="I941" s="8" t="s">
        <v>1839</v>
      </c>
      <c r="J941" s="8" t="str">
        <f t="shared" si="28"/>
        <v>岐阜県美濃加茂市</v>
      </c>
      <c r="K941" s="8" t="s">
        <v>4545</v>
      </c>
      <c r="N941" s="20" t="str">
        <f t="shared" si="29"/>
        <v>-</v>
      </c>
      <c r="O941" s="30"/>
      <c r="P941" s="27"/>
      <c r="Q941" s="27"/>
      <c r="R941" s="30"/>
      <c r="S941" s="27"/>
      <c r="T941" s="27"/>
      <c r="U941" s="8"/>
      <c r="V941" s="8"/>
      <c r="W941" s="25"/>
    </row>
    <row r="942" spans="5:23" x14ac:dyDescent="0.15">
      <c r="E942" s="29" t="s">
        <v>6370</v>
      </c>
      <c r="F942" s="8" t="s">
        <v>1816</v>
      </c>
      <c r="G942" s="8" t="s">
        <v>1840</v>
      </c>
      <c r="H942" s="8" t="s">
        <v>1818</v>
      </c>
      <c r="I942" s="8" t="s">
        <v>1841</v>
      </c>
      <c r="J942" s="8" t="str">
        <f t="shared" si="28"/>
        <v>岐阜県土岐市</v>
      </c>
      <c r="K942" s="8" t="s">
        <v>4546</v>
      </c>
      <c r="N942" s="20" t="str">
        <f t="shared" si="29"/>
        <v>-</v>
      </c>
      <c r="O942" s="30"/>
      <c r="P942" s="27"/>
      <c r="Q942" s="27"/>
      <c r="R942" s="30"/>
      <c r="S942" s="27"/>
      <c r="T942" s="27"/>
      <c r="U942" s="8"/>
      <c r="V942" s="8"/>
      <c r="W942" s="25"/>
    </row>
    <row r="943" spans="5:23" x14ac:dyDescent="0.15">
      <c r="E943" s="29" t="s">
        <v>6371</v>
      </c>
      <c r="F943" s="8" t="s">
        <v>1816</v>
      </c>
      <c r="G943" s="8" t="s">
        <v>1842</v>
      </c>
      <c r="H943" s="8" t="s">
        <v>1818</v>
      </c>
      <c r="I943" s="8" t="s">
        <v>1843</v>
      </c>
      <c r="J943" s="8" t="str">
        <f t="shared" si="28"/>
        <v>岐阜県各務原市</v>
      </c>
      <c r="K943" s="8" t="s">
        <v>4547</v>
      </c>
      <c r="N943" s="20" t="str">
        <f t="shared" si="29"/>
        <v>-</v>
      </c>
      <c r="O943" s="30"/>
      <c r="P943" s="27"/>
      <c r="Q943" s="27"/>
      <c r="R943" s="30"/>
      <c r="S943" s="27"/>
      <c r="T943" s="27"/>
      <c r="U943" s="8"/>
      <c r="V943" s="8"/>
      <c r="W943" s="25"/>
    </row>
    <row r="944" spans="5:23" x14ac:dyDescent="0.15">
      <c r="E944" s="29" t="s">
        <v>6372</v>
      </c>
      <c r="F944" s="8" t="s">
        <v>1816</v>
      </c>
      <c r="G944" s="8" t="s">
        <v>1844</v>
      </c>
      <c r="H944" s="8" t="s">
        <v>1818</v>
      </c>
      <c r="I944" s="8" t="s">
        <v>1845</v>
      </c>
      <c r="J944" s="8" t="str">
        <f t="shared" si="28"/>
        <v>岐阜県可児市</v>
      </c>
      <c r="K944" s="8" t="s">
        <v>4548</v>
      </c>
      <c r="N944" s="20" t="str">
        <f t="shared" si="29"/>
        <v>-</v>
      </c>
      <c r="O944" s="30"/>
      <c r="P944" s="27"/>
      <c r="Q944" s="27"/>
      <c r="R944" s="30"/>
      <c r="S944" s="27"/>
      <c r="T944" s="27"/>
      <c r="U944" s="8"/>
      <c r="V944" s="8"/>
      <c r="W944" s="25"/>
    </row>
    <row r="945" spans="5:23" x14ac:dyDescent="0.15">
      <c r="E945" s="29" t="s">
        <v>6373</v>
      </c>
      <c r="F945" s="8" t="s">
        <v>1816</v>
      </c>
      <c r="G945" s="8" t="s">
        <v>1846</v>
      </c>
      <c r="H945" s="8" t="s">
        <v>1818</v>
      </c>
      <c r="I945" s="8" t="s">
        <v>639</v>
      </c>
      <c r="J945" s="8" t="str">
        <f t="shared" si="28"/>
        <v>岐阜県山県市</v>
      </c>
      <c r="K945" s="8" t="s">
        <v>4549</v>
      </c>
      <c r="N945" s="20" t="str">
        <f t="shared" si="29"/>
        <v>-</v>
      </c>
      <c r="O945" s="30"/>
      <c r="P945" s="27"/>
      <c r="Q945" s="27"/>
      <c r="R945" s="30"/>
      <c r="S945" s="27"/>
      <c r="T945" s="27"/>
      <c r="U945" s="8"/>
      <c r="V945" s="8"/>
      <c r="W945" s="25"/>
    </row>
    <row r="946" spans="5:23" x14ac:dyDescent="0.15">
      <c r="E946" s="29" t="s">
        <v>6374</v>
      </c>
      <c r="F946" s="8" t="s">
        <v>1816</v>
      </c>
      <c r="G946" s="8" t="s">
        <v>1847</v>
      </c>
      <c r="H946" s="8" t="s">
        <v>1818</v>
      </c>
      <c r="I946" s="8" t="s">
        <v>1848</v>
      </c>
      <c r="J946" s="8" t="str">
        <f t="shared" si="28"/>
        <v>岐阜県瑞穂市</v>
      </c>
      <c r="K946" s="8" t="s">
        <v>4550</v>
      </c>
      <c r="N946" s="20" t="str">
        <f t="shared" si="29"/>
        <v>-</v>
      </c>
      <c r="O946" s="30"/>
      <c r="P946" s="27"/>
      <c r="Q946" s="27"/>
      <c r="R946" s="30"/>
      <c r="S946" s="27"/>
      <c r="T946" s="27"/>
      <c r="U946" s="8"/>
      <c r="V946" s="8"/>
      <c r="W946" s="25"/>
    </row>
    <row r="947" spans="5:23" x14ac:dyDescent="0.15">
      <c r="E947" s="29" t="s">
        <v>6375</v>
      </c>
      <c r="F947" s="8" t="s">
        <v>1816</v>
      </c>
      <c r="G947" s="8" t="s">
        <v>1849</v>
      </c>
      <c r="H947" s="8" t="s">
        <v>1818</v>
      </c>
      <c r="I947" s="8" t="s">
        <v>1850</v>
      </c>
      <c r="J947" s="8" t="str">
        <f t="shared" si="28"/>
        <v>岐阜県飛騨市</v>
      </c>
      <c r="K947" s="8" t="s">
        <v>4551</v>
      </c>
      <c r="N947" s="20" t="str">
        <f t="shared" si="29"/>
        <v>-</v>
      </c>
      <c r="O947" s="30"/>
      <c r="P947" s="27"/>
      <c r="Q947" s="27"/>
      <c r="R947" s="30"/>
      <c r="S947" s="27"/>
      <c r="T947" s="27"/>
      <c r="U947" s="8"/>
      <c r="V947" s="8"/>
      <c r="W947" s="25"/>
    </row>
    <row r="948" spans="5:23" x14ac:dyDescent="0.15">
      <c r="E948" s="29" t="s">
        <v>6376</v>
      </c>
      <c r="F948" s="8" t="s">
        <v>1816</v>
      </c>
      <c r="G948" s="8" t="s">
        <v>1851</v>
      </c>
      <c r="H948" s="8" t="s">
        <v>1818</v>
      </c>
      <c r="I948" s="8" t="s">
        <v>1852</v>
      </c>
      <c r="J948" s="8" t="str">
        <f t="shared" si="28"/>
        <v>岐阜県本巣市</v>
      </c>
      <c r="K948" s="8" t="s">
        <v>4552</v>
      </c>
      <c r="N948" s="20" t="str">
        <f t="shared" si="29"/>
        <v>-</v>
      </c>
      <c r="O948" s="30"/>
      <c r="P948" s="27"/>
      <c r="Q948" s="27"/>
      <c r="R948" s="30"/>
      <c r="S948" s="27"/>
      <c r="T948" s="27"/>
      <c r="U948" s="8"/>
      <c r="V948" s="8"/>
      <c r="W948" s="25"/>
    </row>
    <row r="949" spans="5:23" x14ac:dyDescent="0.15">
      <c r="E949" s="29" t="s">
        <v>6377</v>
      </c>
      <c r="F949" s="8" t="s">
        <v>1816</v>
      </c>
      <c r="G949" s="8" t="s">
        <v>1853</v>
      </c>
      <c r="H949" s="8" t="s">
        <v>1818</v>
      </c>
      <c r="I949" s="8" t="s">
        <v>3471</v>
      </c>
      <c r="J949" s="8" t="str">
        <f t="shared" si="28"/>
        <v>岐阜県郡上市</v>
      </c>
      <c r="K949" s="8" t="s">
        <v>4553</v>
      </c>
      <c r="N949" s="20" t="str">
        <f t="shared" si="29"/>
        <v>-</v>
      </c>
      <c r="O949" s="30"/>
      <c r="P949" s="27"/>
      <c r="Q949" s="27"/>
      <c r="R949" s="30"/>
      <c r="S949" s="27"/>
      <c r="T949" s="27"/>
      <c r="U949" s="8"/>
      <c r="V949" s="8"/>
      <c r="W949" s="25"/>
    </row>
    <row r="950" spans="5:23" x14ac:dyDescent="0.15">
      <c r="E950" s="29" t="s">
        <v>6378</v>
      </c>
      <c r="F950" s="8" t="s">
        <v>1816</v>
      </c>
      <c r="G950" s="8" t="s">
        <v>1854</v>
      </c>
      <c r="H950" s="8" t="s">
        <v>1818</v>
      </c>
      <c r="I950" s="8" t="s">
        <v>1855</v>
      </c>
      <c r="J950" s="8" t="str">
        <f t="shared" si="28"/>
        <v>岐阜県下呂市</v>
      </c>
      <c r="K950" s="8" t="s">
        <v>4554</v>
      </c>
      <c r="N950" s="20" t="str">
        <f t="shared" si="29"/>
        <v>-</v>
      </c>
      <c r="O950" s="30"/>
      <c r="P950" s="27"/>
      <c r="Q950" s="27"/>
      <c r="R950" s="30"/>
      <c r="S950" s="27"/>
      <c r="T950" s="27"/>
      <c r="U950" s="8"/>
      <c r="V950" s="8"/>
      <c r="W950" s="25"/>
    </row>
    <row r="951" spans="5:23" x14ac:dyDescent="0.15">
      <c r="E951" s="29" t="s">
        <v>6379</v>
      </c>
      <c r="F951" s="8" t="s">
        <v>1816</v>
      </c>
      <c r="G951" s="8" t="s">
        <v>1856</v>
      </c>
      <c r="H951" s="8" t="s">
        <v>1818</v>
      </c>
      <c r="I951" s="8" t="s">
        <v>1857</v>
      </c>
      <c r="J951" s="8" t="str">
        <f t="shared" si="28"/>
        <v>岐阜県海津市</v>
      </c>
      <c r="K951" s="8" t="s">
        <v>4555</v>
      </c>
      <c r="N951" s="20" t="str">
        <f t="shared" si="29"/>
        <v>-</v>
      </c>
      <c r="O951" s="30"/>
      <c r="P951" s="27"/>
      <c r="Q951" s="27"/>
      <c r="R951" s="30"/>
      <c r="S951" s="27"/>
      <c r="T951" s="27"/>
      <c r="U951" s="8"/>
      <c r="V951" s="8"/>
      <c r="W951" s="25"/>
    </row>
    <row r="952" spans="5:23" x14ac:dyDescent="0.15">
      <c r="E952" s="29" t="s">
        <v>6380</v>
      </c>
      <c r="F952" s="8" t="s">
        <v>1816</v>
      </c>
      <c r="G952" s="8" t="s">
        <v>1858</v>
      </c>
      <c r="H952" s="8" t="s">
        <v>1818</v>
      </c>
      <c r="I952" s="8" t="s">
        <v>1859</v>
      </c>
      <c r="J952" s="8" t="str">
        <f t="shared" si="28"/>
        <v>岐阜県岐南町</v>
      </c>
      <c r="K952" s="8" t="s">
        <v>4556</v>
      </c>
      <c r="N952" s="20" t="str">
        <f t="shared" si="29"/>
        <v>-</v>
      </c>
      <c r="O952" s="30"/>
      <c r="P952" s="27"/>
      <c r="Q952" s="27"/>
      <c r="R952" s="30"/>
      <c r="S952" s="27"/>
      <c r="T952" s="27"/>
      <c r="U952" s="8"/>
      <c r="V952" s="8"/>
      <c r="W952" s="25"/>
    </row>
    <row r="953" spans="5:23" x14ac:dyDescent="0.15">
      <c r="E953" s="29" t="s">
        <v>6381</v>
      </c>
      <c r="F953" s="8" t="s">
        <v>1816</v>
      </c>
      <c r="G953" s="8" t="s">
        <v>1860</v>
      </c>
      <c r="H953" s="8" t="s">
        <v>1818</v>
      </c>
      <c r="I953" s="8" t="s">
        <v>1861</v>
      </c>
      <c r="J953" s="8" t="str">
        <f t="shared" si="28"/>
        <v>岐阜県笠松町</v>
      </c>
      <c r="K953" s="8" t="s">
        <v>4557</v>
      </c>
      <c r="N953" s="20" t="str">
        <f t="shared" si="29"/>
        <v>-</v>
      </c>
      <c r="O953" s="30"/>
      <c r="P953" s="27"/>
      <c r="Q953" s="27"/>
      <c r="R953" s="30"/>
      <c r="S953" s="27"/>
      <c r="T953" s="27"/>
      <c r="U953" s="8"/>
      <c r="V953" s="8"/>
      <c r="W953" s="25"/>
    </row>
    <row r="954" spans="5:23" x14ac:dyDescent="0.15">
      <c r="E954" s="29" t="s">
        <v>6382</v>
      </c>
      <c r="F954" s="8" t="s">
        <v>1816</v>
      </c>
      <c r="G954" s="8" t="s">
        <v>1862</v>
      </c>
      <c r="H954" s="8" t="s">
        <v>1818</v>
      </c>
      <c r="I954" s="8" t="s">
        <v>1863</v>
      </c>
      <c r="J954" s="8" t="str">
        <f t="shared" si="28"/>
        <v>岐阜県養老町</v>
      </c>
      <c r="K954" s="8" t="s">
        <v>4558</v>
      </c>
      <c r="N954" s="20" t="str">
        <f t="shared" si="29"/>
        <v>-</v>
      </c>
      <c r="O954" s="30"/>
      <c r="P954" s="27"/>
      <c r="Q954" s="27"/>
      <c r="R954" s="30"/>
      <c r="S954" s="27"/>
      <c r="T954" s="27"/>
      <c r="U954" s="8"/>
      <c r="V954" s="8"/>
      <c r="W954" s="25"/>
    </row>
    <row r="955" spans="5:23" x14ac:dyDescent="0.15">
      <c r="E955" s="29" t="s">
        <v>6383</v>
      </c>
      <c r="F955" s="8" t="s">
        <v>1816</v>
      </c>
      <c r="G955" s="8" t="s">
        <v>1864</v>
      </c>
      <c r="H955" s="8" t="s">
        <v>1818</v>
      </c>
      <c r="I955" s="8" t="s">
        <v>1865</v>
      </c>
      <c r="J955" s="8" t="str">
        <f t="shared" si="28"/>
        <v>岐阜県垂井町</v>
      </c>
      <c r="K955" s="8" t="s">
        <v>4559</v>
      </c>
      <c r="N955" s="20" t="str">
        <f t="shared" si="29"/>
        <v>-</v>
      </c>
      <c r="O955" s="30"/>
      <c r="P955" s="27"/>
      <c r="Q955" s="27"/>
      <c r="R955" s="30"/>
      <c r="S955" s="27"/>
      <c r="T955" s="27"/>
      <c r="U955" s="8"/>
      <c r="V955" s="8"/>
      <c r="W955" s="25"/>
    </row>
    <row r="956" spans="5:23" x14ac:dyDescent="0.15">
      <c r="E956" s="29" t="s">
        <v>6384</v>
      </c>
      <c r="F956" s="8" t="s">
        <v>1816</v>
      </c>
      <c r="G956" s="8" t="s">
        <v>1866</v>
      </c>
      <c r="H956" s="8" t="s">
        <v>1818</v>
      </c>
      <c r="I956" s="8" t="s">
        <v>1867</v>
      </c>
      <c r="J956" s="8" t="str">
        <f t="shared" si="28"/>
        <v>岐阜県関ケ原町</v>
      </c>
      <c r="K956" s="8" t="s">
        <v>4560</v>
      </c>
      <c r="N956" s="20" t="str">
        <f t="shared" si="29"/>
        <v>-</v>
      </c>
      <c r="O956" s="30"/>
      <c r="P956" s="27"/>
      <c r="Q956" s="27"/>
      <c r="R956" s="30"/>
      <c r="S956" s="27"/>
      <c r="T956" s="27"/>
      <c r="U956" s="8"/>
      <c r="V956" s="8"/>
      <c r="W956" s="25"/>
    </row>
    <row r="957" spans="5:23" x14ac:dyDescent="0.15">
      <c r="E957" s="29" t="s">
        <v>6385</v>
      </c>
      <c r="F957" s="8" t="s">
        <v>1816</v>
      </c>
      <c r="G957" s="8" t="s">
        <v>1868</v>
      </c>
      <c r="H957" s="8" t="s">
        <v>1818</v>
      </c>
      <c r="I957" s="8" t="s">
        <v>1869</v>
      </c>
      <c r="J957" s="8" t="str">
        <f t="shared" si="28"/>
        <v>岐阜県神戸町</v>
      </c>
      <c r="K957" s="8" t="s">
        <v>4561</v>
      </c>
      <c r="N957" s="20" t="str">
        <f t="shared" si="29"/>
        <v>-</v>
      </c>
      <c r="O957" s="30"/>
      <c r="P957" s="27"/>
      <c r="Q957" s="27"/>
      <c r="R957" s="30"/>
      <c r="S957" s="27"/>
      <c r="T957" s="27"/>
      <c r="U957" s="8"/>
      <c r="V957" s="8"/>
      <c r="W957" s="25"/>
    </row>
    <row r="958" spans="5:23" x14ac:dyDescent="0.15">
      <c r="E958" s="29" t="s">
        <v>6386</v>
      </c>
      <c r="F958" s="8" t="s">
        <v>1816</v>
      </c>
      <c r="G958" s="8" t="s">
        <v>1870</v>
      </c>
      <c r="H958" s="8" t="s">
        <v>1818</v>
      </c>
      <c r="I958" s="8" t="s">
        <v>1871</v>
      </c>
      <c r="J958" s="8" t="str">
        <f t="shared" si="28"/>
        <v>岐阜県輪之内町</v>
      </c>
      <c r="K958" s="8" t="s">
        <v>4562</v>
      </c>
      <c r="N958" s="20" t="str">
        <f t="shared" si="29"/>
        <v>-</v>
      </c>
      <c r="O958" s="30"/>
      <c r="P958" s="27"/>
      <c r="Q958" s="27"/>
      <c r="R958" s="30"/>
      <c r="S958" s="27"/>
      <c r="T958" s="27"/>
      <c r="U958" s="8"/>
      <c r="V958" s="8"/>
      <c r="W958" s="25"/>
    </row>
    <row r="959" spans="5:23" x14ac:dyDescent="0.15">
      <c r="E959" s="29" t="s">
        <v>6387</v>
      </c>
      <c r="F959" s="8" t="s">
        <v>1816</v>
      </c>
      <c r="G959" s="8" t="s">
        <v>1872</v>
      </c>
      <c r="H959" s="8" t="s">
        <v>1818</v>
      </c>
      <c r="I959" s="8" t="s">
        <v>1873</v>
      </c>
      <c r="J959" s="8" t="str">
        <f t="shared" si="28"/>
        <v>岐阜県安八町</v>
      </c>
      <c r="K959" s="8" t="s">
        <v>4563</v>
      </c>
      <c r="N959" s="20" t="str">
        <f t="shared" si="29"/>
        <v>-</v>
      </c>
      <c r="O959" s="30"/>
      <c r="P959" s="27"/>
      <c r="Q959" s="27"/>
      <c r="R959" s="30"/>
      <c r="S959" s="27"/>
      <c r="T959" s="27"/>
      <c r="U959" s="8"/>
      <c r="V959" s="8"/>
      <c r="W959" s="25"/>
    </row>
    <row r="960" spans="5:23" x14ac:dyDescent="0.15">
      <c r="E960" s="29" t="s">
        <v>6388</v>
      </c>
      <c r="F960" s="8" t="s">
        <v>1816</v>
      </c>
      <c r="G960" s="8" t="s">
        <v>1874</v>
      </c>
      <c r="H960" s="8" t="s">
        <v>1818</v>
      </c>
      <c r="I960" s="8" t="s">
        <v>1875</v>
      </c>
      <c r="J960" s="8" t="str">
        <f t="shared" si="28"/>
        <v>岐阜県揖斐川町</v>
      </c>
      <c r="K960" s="8" t="s">
        <v>4564</v>
      </c>
      <c r="N960" s="20" t="str">
        <f t="shared" si="29"/>
        <v>-</v>
      </c>
      <c r="O960" s="30"/>
      <c r="P960" s="27"/>
      <c r="Q960" s="27"/>
      <c r="R960" s="30"/>
      <c r="S960" s="27"/>
      <c r="T960" s="27"/>
      <c r="U960" s="8"/>
      <c r="V960" s="8"/>
      <c r="W960" s="25"/>
    </row>
    <row r="961" spans="5:23" x14ac:dyDescent="0.15">
      <c r="E961" s="29" t="s">
        <v>6389</v>
      </c>
      <c r="F961" s="8" t="s">
        <v>1816</v>
      </c>
      <c r="G961" s="8" t="s">
        <v>1876</v>
      </c>
      <c r="H961" s="8" t="s">
        <v>1818</v>
      </c>
      <c r="I961" s="8" t="s">
        <v>1877</v>
      </c>
      <c r="J961" s="8" t="str">
        <f t="shared" si="28"/>
        <v>岐阜県大野町</v>
      </c>
      <c r="K961" s="8" t="s">
        <v>4565</v>
      </c>
      <c r="N961" s="20" t="str">
        <f t="shared" si="29"/>
        <v>-</v>
      </c>
      <c r="O961" s="30"/>
      <c r="P961" s="27"/>
      <c r="Q961" s="27"/>
      <c r="R961" s="30"/>
      <c r="S961" s="27"/>
      <c r="T961" s="27"/>
      <c r="U961" s="8"/>
      <c r="V961" s="8"/>
      <c r="W961" s="25"/>
    </row>
    <row r="962" spans="5:23" x14ac:dyDescent="0.15">
      <c r="E962" s="29" t="s">
        <v>6390</v>
      </c>
      <c r="F962" s="8" t="s">
        <v>1816</v>
      </c>
      <c r="G962" s="8" t="s">
        <v>333</v>
      </c>
      <c r="H962" s="8" t="s">
        <v>1818</v>
      </c>
      <c r="I962" s="8" t="s">
        <v>334</v>
      </c>
      <c r="J962" s="8" t="str">
        <f t="shared" si="28"/>
        <v>岐阜県池田町</v>
      </c>
      <c r="K962" s="8" t="s">
        <v>4566</v>
      </c>
      <c r="N962" s="20" t="str">
        <f t="shared" si="29"/>
        <v>-</v>
      </c>
      <c r="O962" s="30"/>
      <c r="P962" s="27"/>
      <c r="Q962" s="27"/>
      <c r="R962" s="30"/>
      <c r="S962" s="27"/>
      <c r="T962" s="27"/>
      <c r="U962" s="8"/>
      <c r="V962" s="8"/>
      <c r="W962" s="25"/>
    </row>
    <row r="963" spans="5:23" x14ac:dyDescent="0.15">
      <c r="E963" s="29" t="s">
        <v>6391</v>
      </c>
      <c r="F963" s="8" t="s">
        <v>1816</v>
      </c>
      <c r="G963" s="8" t="s">
        <v>1878</v>
      </c>
      <c r="H963" s="8" t="s">
        <v>1818</v>
      </c>
      <c r="I963" s="8" t="s">
        <v>1879</v>
      </c>
      <c r="J963" s="8" t="str">
        <f t="shared" si="28"/>
        <v>岐阜県北方町</v>
      </c>
      <c r="K963" s="8" t="s">
        <v>4567</v>
      </c>
      <c r="N963" s="20" t="str">
        <f t="shared" si="29"/>
        <v>-</v>
      </c>
      <c r="O963" s="30"/>
      <c r="P963" s="27"/>
      <c r="Q963" s="27"/>
      <c r="R963" s="30"/>
      <c r="S963" s="27"/>
      <c r="T963" s="27"/>
      <c r="U963" s="8"/>
      <c r="V963" s="8"/>
      <c r="W963" s="25"/>
    </row>
    <row r="964" spans="5:23" x14ac:dyDescent="0.15">
      <c r="E964" s="29" t="s">
        <v>6392</v>
      </c>
      <c r="F964" s="8" t="s">
        <v>1816</v>
      </c>
      <c r="G964" s="8" t="s">
        <v>1880</v>
      </c>
      <c r="H964" s="8" t="s">
        <v>1818</v>
      </c>
      <c r="I964" s="8" t="s">
        <v>1881</v>
      </c>
      <c r="J964" s="8" t="str">
        <f t="shared" ref="J964:J1027" si="30">F964&amp;G964</f>
        <v>岐阜県坂祝町</v>
      </c>
      <c r="K964" s="8" t="s">
        <v>4568</v>
      </c>
      <c r="N964" s="20" t="str">
        <f t="shared" ref="N964:N1027" si="31">O964&amp;"-"&amp;R964</f>
        <v>-</v>
      </c>
      <c r="O964" s="30"/>
      <c r="P964" s="27"/>
      <c r="Q964" s="27"/>
      <c r="R964" s="30"/>
      <c r="S964" s="27"/>
      <c r="T964" s="27"/>
      <c r="U964" s="8"/>
      <c r="V964" s="8"/>
      <c r="W964" s="25"/>
    </row>
    <row r="965" spans="5:23" x14ac:dyDescent="0.15">
      <c r="E965" s="29" t="s">
        <v>6393</v>
      </c>
      <c r="F965" s="8" t="s">
        <v>1816</v>
      </c>
      <c r="G965" s="8" t="s">
        <v>1882</v>
      </c>
      <c r="H965" s="8" t="s">
        <v>1818</v>
      </c>
      <c r="I965" s="8" t="s">
        <v>1883</v>
      </c>
      <c r="J965" s="8" t="str">
        <f t="shared" si="30"/>
        <v>岐阜県富加町</v>
      </c>
      <c r="K965" s="8" t="s">
        <v>4569</v>
      </c>
      <c r="N965" s="20" t="str">
        <f t="shared" si="31"/>
        <v>-</v>
      </c>
      <c r="O965" s="30"/>
      <c r="P965" s="27"/>
      <c r="Q965" s="27"/>
      <c r="R965" s="30"/>
      <c r="S965" s="27"/>
      <c r="T965" s="27"/>
      <c r="U965" s="8"/>
      <c r="V965" s="8"/>
      <c r="W965" s="25"/>
    </row>
    <row r="966" spans="5:23" x14ac:dyDescent="0.15">
      <c r="E966" s="29" t="s">
        <v>6394</v>
      </c>
      <c r="F966" s="8" t="s">
        <v>1816</v>
      </c>
      <c r="G966" s="8" t="s">
        <v>1884</v>
      </c>
      <c r="H966" s="8" t="s">
        <v>1818</v>
      </c>
      <c r="I966" s="8" t="s">
        <v>1885</v>
      </c>
      <c r="J966" s="8" t="str">
        <f t="shared" si="30"/>
        <v>岐阜県川辺町</v>
      </c>
      <c r="K966" s="8" t="s">
        <v>4570</v>
      </c>
      <c r="N966" s="20" t="str">
        <f t="shared" si="31"/>
        <v>-</v>
      </c>
      <c r="O966" s="30"/>
      <c r="P966" s="27"/>
      <c r="Q966" s="27"/>
      <c r="R966" s="30"/>
      <c r="S966" s="27"/>
      <c r="T966" s="27"/>
      <c r="U966" s="8"/>
      <c r="V966" s="8"/>
      <c r="W966" s="25"/>
    </row>
    <row r="967" spans="5:23" x14ac:dyDescent="0.15">
      <c r="E967" s="29" t="s">
        <v>6395</v>
      </c>
      <c r="F967" s="8" t="s">
        <v>1816</v>
      </c>
      <c r="G967" s="8" t="s">
        <v>1886</v>
      </c>
      <c r="H967" s="8" t="s">
        <v>1818</v>
      </c>
      <c r="I967" s="8" t="s">
        <v>1887</v>
      </c>
      <c r="J967" s="8" t="str">
        <f t="shared" si="30"/>
        <v>岐阜県七宗町</v>
      </c>
      <c r="K967" s="8" t="s">
        <v>4571</v>
      </c>
      <c r="N967" s="20" t="str">
        <f t="shared" si="31"/>
        <v>-</v>
      </c>
      <c r="O967" s="30"/>
      <c r="P967" s="27"/>
      <c r="Q967" s="27"/>
      <c r="R967" s="30"/>
      <c r="S967" s="27"/>
      <c r="T967" s="27"/>
      <c r="U967" s="8"/>
      <c r="V967" s="8"/>
      <c r="W967" s="25"/>
    </row>
    <row r="968" spans="5:23" x14ac:dyDescent="0.15">
      <c r="E968" s="29" t="s">
        <v>6396</v>
      </c>
      <c r="F968" s="8" t="s">
        <v>1816</v>
      </c>
      <c r="G968" s="8" t="s">
        <v>1888</v>
      </c>
      <c r="H968" s="8" t="s">
        <v>1818</v>
      </c>
      <c r="I968" s="8" t="s">
        <v>1889</v>
      </c>
      <c r="J968" s="8" t="str">
        <f t="shared" si="30"/>
        <v>岐阜県八百津町</v>
      </c>
      <c r="K968" s="8" t="s">
        <v>4572</v>
      </c>
      <c r="N968" s="20" t="str">
        <f t="shared" si="31"/>
        <v>-</v>
      </c>
      <c r="O968" s="30"/>
      <c r="P968" s="27"/>
      <c r="Q968" s="27"/>
      <c r="R968" s="30"/>
      <c r="S968" s="27"/>
      <c r="T968" s="27"/>
      <c r="U968" s="8"/>
      <c r="V968" s="8"/>
      <c r="W968" s="25"/>
    </row>
    <row r="969" spans="5:23" x14ac:dyDescent="0.15">
      <c r="E969" s="29" t="s">
        <v>6397</v>
      </c>
      <c r="F969" s="8" t="s">
        <v>1816</v>
      </c>
      <c r="G969" s="8" t="s">
        <v>1890</v>
      </c>
      <c r="H969" s="8" t="s">
        <v>1818</v>
      </c>
      <c r="I969" s="8" t="s">
        <v>1891</v>
      </c>
      <c r="J969" s="8" t="str">
        <f t="shared" si="30"/>
        <v>岐阜県白川町</v>
      </c>
      <c r="K969" s="8" t="s">
        <v>4573</v>
      </c>
      <c r="N969" s="20" t="str">
        <f t="shared" si="31"/>
        <v>-</v>
      </c>
      <c r="O969" s="30"/>
      <c r="P969" s="27"/>
      <c r="Q969" s="27"/>
      <c r="R969" s="30"/>
      <c r="S969" s="27"/>
      <c r="T969" s="27"/>
      <c r="U969" s="8"/>
      <c r="V969" s="8"/>
      <c r="W969" s="25"/>
    </row>
    <row r="970" spans="5:23" x14ac:dyDescent="0.15">
      <c r="E970" s="29" t="s">
        <v>6398</v>
      </c>
      <c r="F970" s="8" t="s">
        <v>1816</v>
      </c>
      <c r="G970" s="8" t="s">
        <v>1892</v>
      </c>
      <c r="H970" s="8" t="s">
        <v>1818</v>
      </c>
      <c r="I970" s="8" t="s">
        <v>1893</v>
      </c>
      <c r="J970" s="8" t="str">
        <f t="shared" si="30"/>
        <v>岐阜県東白川村</v>
      </c>
      <c r="K970" s="8" t="s">
        <v>4574</v>
      </c>
      <c r="N970" s="20" t="str">
        <f t="shared" si="31"/>
        <v>-</v>
      </c>
      <c r="O970" s="30"/>
      <c r="P970" s="27"/>
      <c r="Q970" s="27"/>
      <c r="R970" s="30"/>
      <c r="S970" s="27"/>
      <c r="T970" s="27"/>
      <c r="U970" s="8"/>
      <c r="V970" s="8"/>
      <c r="W970" s="25"/>
    </row>
    <row r="971" spans="5:23" x14ac:dyDescent="0.15">
      <c r="E971" s="29" t="s">
        <v>6399</v>
      </c>
      <c r="F971" s="8" t="s">
        <v>1816</v>
      </c>
      <c r="G971" s="8" t="s">
        <v>1894</v>
      </c>
      <c r="H971" s="8" t="s">
        <v>1818</v>
      </c>
      <c r="I971" s="8" t="s">
        <v>1895</v>
      </c>
      <c r="J971" s="8" t="str">
        <f t="shared" si="30"/>
        <v>岐阜県御嵩町</v>
      </c>
      <c r="K971" s="8" t="s">
        <v>4575</v>
      </c>
      <c r="N971" s="20" t="str">
        <f t="shared" si="31"/>
        <v>-</v>
      </c>
      <c r="O971" s="30"/>
      <c r="P971" s="27"/>
      <c r="Q971" s="27"/>
      <c r="R971" s="30"/>
      <c r="S971" s="27"/>
      <c r="T971" s="27"/>
      <c r="U971" s="8"/>
      <c r="V971" s="8"/>
      <c r="W971" s="25"/>
    </row>
    <row r="972" spans="5:23" x14ac:dyDescent="0.15">
      <c r="E972" s="29" t="s">
        <v>6400</v>
      </c>
      <c r="F972" s="8" t="s">
        <v>1816</v>
      </c>
      <c r="G972" s="8" t="s">
        <v>1896</v>
      </c>
      <c r="H972" s="8" t="s">
        <v>1818</v>
      </c>
      <c r="I972" s="8" t="s">
        <v>1897</v>
      </c>
      <c r="J972" s="8" t="str">
        <f t="shared" si="30"/>
        <v>岐阜県白川村</v>
      </c>
      <c r="K972" s="8" t="s">
        <v>4576</v>
      </c>
      <c r="N972" s="20" t="str">
        <f t="shared" si="31"/>
        <v>-</v>
      </c>
      <c r="O972" s="30"/>
      <c r="P972" s="27"/>
      <c r="Q972" s="27"/>
      <c r="R972" s="30"/>
      <c r="S972" s="27"/>
      <c r="T972" s="27"/>
      <c r="U972" s="8"/>
      <c r="V972" s="8"/>
      <c r="W972" s="25"/>
    </row>
    <row r="973" spans="5:23" x14ac:dyDescent="0.15">
      <c r="E973" s="29" t="s">
        <v>6401</v>
      </c>
      <c r="F973" s="8" t="s">
        <v>1898</v>
      </c>
      <c r="G973" s="11"/>
      <c r="H973" s="8" t="s">
        <v>1900</v>
      </c>
      <c r="I973" s="8" t="s">
        <v>7221</v>
      </c>
      <c r="J973" s="8" t="str">
        <f t="shared" si="30"/>
        <v>静岡県</v>
      </c>
      <c r="K973" s="8" t="s">
        <v>4577</v>
      </c>
      <c r="N973" s="20" t="str">
        <f t="shared" si="31"/>
        <v>-</v>
      </c>
      <c r="O973" s="30"/>
      <c r="P973" s="27"/>
      <c r="Q973" s="27"/>
      <c r="R973" s="30"/>
      <c r="S973" s="27"/>
      <c r="T973" s="27"/>
      <c r="U973" s="8"/>
      <c r="V973" s="8"/>
      <c r="W973" s="25"/>
    </row>
    <row r="974" spans="5:23" x14ac:dyDescent="0.15">
      <c r="E974" s="29" t="s">
        <v>6402</v>
      </c>
      <c r="F974" s="8" t="s">
        <v>1898</v>
      </c>
      <c r="G974" s="8" t="s">
        <v>1899</v>
      </c>
      <c r="H974" s="8" t="s">
        <v>1900</v>
      </c>
      <c r="I974" s="8" t="s">
        <v>1901</v>
      </c>
      <c r="J974" s="8" t="str">
        <f t="shared" si="30"/>
        <v>静岡県静岡市</v>
      </c>
      <c r="K974" s="8" t="s">
        <v>4578</v>
      </c>
      <c r="N974" s="20" t="str">
        <f t="shared" si="31"/>
        <v>-</v>
      </c>
      <c r="O974" s="30"/>
      <c r="P974" s="27"/>
      <c r="Q974" s="27"/>
      <c r="R974" s="30"/>
      <c r="S974" s="27"/>
      <c r="T974" s="27"/>
      <c r="U974" s="8"/>
      <c r="V974" s="8"/>
      <c r="W974" s="25"/>
    </row>
    <row r="975" spans="5:23" x14ac:dyDescent="0.15">
      <c r="E975" s="29" t="s">
        <v>6403</v>
      </c>
      <c r="F975" s="8" t="s">
        <v>1898</v>
      </c>
      <c r="G975" s="8" t="s">
        <v>1902</v>
      </c>
      <c r="H975" s="8" t="s">
        <v>1900</v>
      </c>
      <c r="I975" s="8" t="s">
        <v>1903</v>
      </c>
      <c r="J975" s="8" t="str">
        <f t="shared" si="30"/>
        <v>静岡県浜松市</v>
      </c>
      <c r="K975" s="8" t="s">
        <v>4579</v>
      </c>
      <c r="N975" s="20" t="str">
        <f t="shared" si="31"/>
        <v>-</v>
      </c>
      <c r="O975" s="30"/>
      <c r="P975" s="27"/>
      <c r="Q975" s="27"/>
      <c r="R975" s="30"/>
      <c r="S975" s="27"/>
      <c r="T975" s="27"/>
      <c r="U975" s="8"/>
      <c r="V975" s="8"/>
      <c r="W975" s="25"/>
    </row>
    <row r="976" spans="5:23" x14ac:dyDescent="0.15">
      <c r="E976" s="29" t="s">
        <v>6404</v>
      </c>
      <c r="F976" s="8" t="s">
        <v>1898</v>
      </c>
      <c r="G976" s="8" t="s">
        <v>1904</v>
      </c>
      <c r="H976" s="8" t="s">
        <v>1900</v>
      </c>
      <c r="I976" s="8" t="s">
        <v>1905</v>
      </c>
      <c r="J976" s="8" t="str">
        <f t="shared" si="30"/>
        <v>静岡県沼津市</v>
      </c>
      <c r="K976" s="8" t="s">
        <v>4580</v>
      </c>
      <c r="N976" s="20" t="str">
        <f t="shared" si="31"/>
        <v>-</v>
      </c>
      <c r="O976" s="30"/>
      <c r="P976" s="27"/>
      <c r="Q976" s="27"/>
      <c r="R976" s="30"/>
      <c r="S976" s="27"/>
      <c r="T976" s="27"/>
      <c r="U976" s="8"/>
      <c r="V976" s="8"/>
      <c r="W976" s="25"/>
    </row>
    <row r="977" spans="5:23" x14ac:dyDescent="0.15">
      <c r="E977" s="29" t="s">
        <v>6405</v>
      </c>
      <c r="F977" s="8" t="s">
        <v>1898</v>
      </c>
      <c r="G977" s="8" t="s">
        <v>1906</v>
      </c>
      <c r="H977" s="8" t="s">
        <v>1900</v>
      </c>
      <c r="I977" s="8" t="s">
        <v>1907</v>
      </c>
      <c r="J977" s="8" t="str">
        <f t="shared" si="30"/>
        <v>静岡県熱海市</v>
      </c>
      <c r="K977" s="8" t="s">
        <v>4581</v>
      </c>
      <c r="N977" s="20" t="str">
        <f t="shared" si="31"/>
        <v>-</v>
      </c>
      <c r="O977" s="30"/>
      <c r="P977" s="27"/>
      <c r="Q977" s="27"/>
      <c r="R977" s="30"/>
      <c r="S977" s="27"/>
      <c r="T977" s="27"/>
      <c r="U977" s="8"/>
      <c r="V977" s="8"/>
      <c r="W977" s="25"/>
    </row>
    <row r="978" spans="5:23" x14ac:dyDescent="0.15">
      <c r="E978" s="29" t="s">
        <v>6406</v>
      </c>
      <c r="F978" s="8" t="s">
        <v>1898</v>
      </c>
      <c r="G978" s="8" t="s">
        <v>1908</v>
      </c>
      <c r="H978" s="8" t="s">
        <v>1900</v>
      </c>
      <c r="I978" s="8" t="s">
        <v>1909</v>
      </c>
      <c r="J978" s="8" t="str">
        <f t="shared" si="30"/>
        <v>静岡県三島市</v>
      </c>
      <c r="K978" s="8" t="s">
        <v>4582</v>
      </c>
      <c r="N978" s="20" t="str">
        <f t="shared" si="31"/>
        <v>-</v>
      </c>
      <c r="O978" s="30"/>
      <c r="P978" s="27"/>
      <c r="Q978" s="27"/>
      <c r="R978" s="30"/>
      <c r="S978" s="27"/>
      <c r="T978" s="27"/>
      <c r="U978" s="8"/>
      <c r="V978" s="8"/>
      <c r="W978" s="25"/>
    </row>
    <row r="979" spans="5:23" x14ac:dyDescent="0.15">
      <c r="E979" s="29" t="s">
        <v>6407</v>
      </c>
      <c r="F979" s="8" t="s">
        <v>1898</v>
      </c>
      <c r="G979" s="8" t="s">
        <v>1910</v>
      </c>
      <c r="H979" s="8" t="s">
        <v>1900</v>
      </c>
      <c r="I979" s="8" t="s">
        <v>1911</v>
      </c>
      <c r="J979" s="8" t="str">
        <f t="shared" si="30"/>
        <v>静岡県富士宮市</v>
      </c>
      <c r="K979" s="8" t="s">
        <v>4583</v>
      </c>
      <c r="N979" s="20" t="str">
        <f t="shared" si="31"/>
        <v>-</v>
      </c>
      <c r="O979" s="30"/>
      <c r="P979" s="27"/>
      <c r="Q979" s="27"/>
      <c r="R979" s="30"/>
      <c r="S979" s="27"/>
      <c r="T979" s="27"/>
      <c r="U979" s="8"/>
      <c r="V979" s="8"/>
      <c r="W979" s="25"/>
    </row>
    <row r="980" spans="5:23" x14ac:dyDescent="0.15">
      <c r="E980" s="29" t="s">
        <v>6408</v>
      </c>
      <c r="F980" s="8" t="s">
        <v>1898</v>
      </c>
      <c r="G980" s="8" t="s">
        <v>1912</v>
      </c>
      <c r="H980" s="8" t="s">
        <v>1900</v>
      </c>
      <c r="I980" s="8" t="s">
        <v>1913</v>
      </c>
      <c r="J980" s="8" t="str">
        <f t="shared" si="30"/>
        <v>静岡県伊東市</v>
      </c>
      <c r="K980" s="8" t="s">
        <v>4584</v>
      </c>
      <c r="N980" s="20" t="str">
        <f t="shared" si="31"/>
        <v>-</v>
      </c>
      <c r="O980" s="30"/>
      <c r="P980" s="27"/>
      <c r="Q980" s="27"/>
      <c r="R980" s="30"/>
      <c r="S980" s="27"/>
      <c r="T980" s="27"/>
      <c r="U980" s="8"/>
      <c r="V980" s="8"/>
      <c r="W980" s="25"/>
    </row>
    <row r="981" spans="5:23" x14ac:dyDescent="0.15">
      <c r="E981" s="29" t="s">
        <v>6409</v>
      </c>
      <c r="F981" s="8" t="s">
        <v>1898</v>
      </c>
      <c r="G981" s="8" t="s">
        <v>1914</v>
      </c>
      <c r="H981" s="8" t="s">
        <v>1900</v>
      </c>
      <c r="I981" s="8" t="s">
        <v>1915</v>
      </c>
      <c r="J981" s="8" t="str">
        <f t="shared" si="30"/>
        <v>静岡県島田市</v>
      </c>
      <c r="K981" s="8" t="s">
        <v>4585</v>
      </c>
      <c r="N981" s="20" t="str">
        <f t="shared" si="31"/>
        <v>-</v>
      </c>
      <c r="O981" s="30"/>
      <c r="P981" s="27"/>
      <c r="Q981" s="27"/>
      <c r="R981" s="30"/>
      <c r="S981" s="27"/>
      <c r="T981" s="27"/>
      <c r="U981" s="8"/>
      <c r="V981" s="8"/>
      <c r="W981" s="25"/>
    </row>
    <row r="982" spans="5:23" x14ac:dyDescent="0.15">
      <c r="E982" s="29" t="s">
        <v>6410</v>
      </c>
      <c r="F982" s="8" t="s">
        <v>1898</v>
      </c>
      <c r="G982" s="8" t="s">
        <v>1916</v>
      </c>
      <c r="H982" s="8" t="s">
        <v>1900</v>
      </c>
      <c r="I982" s="8" t="s">
        <v>1917</v>
      </c>
      <c r="J982" s="8" t="str">
        <f t="shared" si="30"/>
        <v>静岡県富士市</v>
      </c>
      <c r="K982" s="8" t="s">
        <v>4586</v>
      </c>
      <c r="N982" s="20" t="str">
        <f t="shared" si="31"/>
        <v>-</v>
      </c>
      <c r="O982" s="30"/>
      <c r="P982" s="27"/>
      <c r="Q982" s="27"/>
      <c r="R982" s="30"/>
      <c r="S982" s="27"/>
      <c r="T982" s="27"/>
      <c r="U982" s="8"/>
      <c r="V982" s="8"/>
      <c r="W982" s="25"/>
    </row>
    <row r="983" spans="5:23" x14ac:dyDescent="0.15">
      <c r="E983" s="29" t="s">
        <v>6411</v>
      </c>
      <c r="F983" s="8" t="s">
        <v>1898</v>
      </c>
      <c r="G983" s="8" t="s">
        <v>1918</v>
      </c>
      <c r="H983" s="8" t="s">
        <v>1900</v>
      </c>
      <c r="I983" s="8" t="s">
        <v>1919</v>
      </c>
      <c r="J983" s="8" t="str">
        <f t="shared" si="30"/>
        <v>静岡県磐田市</v>
      </c>
      <c r="K983" s="8" t="s">
        <v>4587</v>
      </c>
      <c r="N983" s="20" t="str">
        <f t="shared" si="31"/>
        <v>-</v>
      </c>
      <c r="O983" s="30"/>
      <c r="P983" s="27"/>
      <c r="Q983" s="27"/>
      <c r="R983" s="30"/>
      <c r="S983" s="27"/>
      <c r="T983" s="27"/>
      <c r="U983" s="8"/>
      <c r="V983" s="8"/>
      <c r="W983" s="25"/>
    </row>
    <row r="984" spans="5:23" x14ac:dyDescent="0.15">
      <c r="E984" s="29" t="s">
        <v>6412</v>
      </c>
      <c r="F984" s="8" t="s">
        <v>1898</v>
      </c>
      <c r="G984" s="8" t="s">
        <v>1920</v>
      </c>
      <c r="H984" s="8" t="s">
        <v>1900</v>
      </c>
      <c r="I984" s="8" t="s">
        <v>1921</v>
      </c>
      <c r="J984" s="8" t="str">
        <f t="shared" si="30"/>
        <v>静岡県焼津市</v>
      </c>
      <c r="K984" s="8" t="s">
        <v>4588</v>
      </c>
      <c r="N984" s="20" t="str">
        <f t="shared" si="31"/>
        <v>-</v>
      </c>
      <c r="O984" s="30"/>
      <c r="P984" s="27"/>
      <c r="Q984" s="27"/>
      <c r="R984" s="30"/>
      <c r="S984" s="27"/>
      <c r="T984" s="27"/>
      <c r="U984" s="8"/>
      <c r="V984" s="8"/>
      <c r="W984" s="25"/>
    </row>
    <row r="985" spans="5:23" x14ac:dyDescent="0.15">
      <c r="E985" s="29" t="s">
        <v>6413</v>
      </c>
      <c r="F985" s="8" t="s">
        <v>1898</v>
      </c>
      <c r="G985" s="8" t="s">
        <v>1922</v>
      </c>
      <c r="H985" s="8" t="s">
        <v>1900</v>
      </c>
      <c r="I985" s="8" t="s">
        <v>1923</v>
      </c>
      <c r="J985" s="8" t="str">
        <f t="shared" si="30"/>
        <v>静岡県掛川市</v>
      </c>
      <c r="K985" s="8" t="s">
        <v>4589</v>
      </c>
      <c r="N985" s="20" t="str">
        <f t="shared" si="31"/>
        <v>-</v>
      </c>
      <c r="O985" s="30"/>
      <c r="P985" s="27"/>
      <c r="Q985" s="27"/>
      <c r="R985" s="30"/>
      <c r="S985" s="27"/>
      <c r="T985" s="27"/>
      <c r="U985" s="8"/>
      <c r="V985" s="8"/>
      <c r="W985" s="25"/>
    </row>
    <row r="986" spans="5:23" x14ac:dyDescent="0.15">
      <c r="E986" s="29" t="s">
        <v>6414</v>
      </c>
      <c r="F986" s="8" t="s">
        <v>1898</v>
      </c>
      <c r="G986" s="8" t="s">
        <v>1924</v>
      </c>
      <c r="H986" s="8" t="s">
        <v>1900</v>
      </c>
      <c r="I986" s="8" t="s">
        <v>1925</v>
      </c>
      <c r="J986" s="8" t="str">
        <f t="shared" si="30"/>
        <v>静岡県藤枝市</v>
      </c>
      <c r="K986" s="8" t="s">
        <v>4590</v>
      </c>
      <c r="N986" s="20" t="str">
        <f t="shared" si="31"/>
        <v>-</v>
      </c>
      <c r="O986" s="30"/>
      <c r="P986" s="27"/>
      <c r="Q986" s="27"/>
      <c r="R986" s="30"/>
      <c r="S986" s="27"/>
      <c r="T986" s="27"/>
      <c r="U986" s="8"/>
      <c r="V986" s="8"/>
      <c r="W986" s="25"/>
    </row>
    <row r="987" spans="5:23" x14ac:dyDescent="0.15">
      <c r="E987" s="29" t="s">
        <v>6415</v>
      </c>
      <c r="F987" s="8" t="s">
        <v>1898</v>
      </c>
      <c r="G987" s="8" t="s">
        <v>1926</v>
      </c>
      <c r="H987" s="8" t="s">
        <v>1900</v>
      </c>
      <c r="I987" s="8" t="s">
        <v>1927</v>
      </c>
      <c r="J987" s="8" t="str">
        <f t="shared" si="30"/>
        <v>静岡県御殿場市</v>
      </c>
      <c r="K987" s="8" t="s">
        <v>4591</v>
      </c>
      <c r="N987" s="20" t="str">
        <f t="shared" si="31"/>
        <v>-</v>
      </c>
      <c r="O987" s="30"/>
      <c r="P987" s="27"/>
      <c r="Q987" s="27"/>
      <c r="R987" s="30"/>
      <c r="S987" s="27"/>
      <c r="T987" s="27"/>
      <c r="U987" s="8"/>
      <c r="V987" s="8"/>
      <c r="W987" s="25"/>
    </row>
    <row r="988" spans="5:23" x14ac:dyDescent="0.15">
      <c r="E988" s="29" t="s">
        <v>6416</v>
      </c>
      <c r="F988" s="8" t="s">
        <v>1898</v>
      </c>
      <c r="G988" s="8" t="s">
        <v>1928</v>
      </c>
      <c r="H988" s="8" t="s">
        <v>1900</v>
      </c>
      <c r="I988" s="8" t="s">
        <v>1929</v>
      </c>
      <c r="J988" s="8" t="str">
        <f t="shared" si="30"/>
        <v>静岡県袋井市</v>
      </c>
      <c r="K988" s="8" t="s">
        <v>4592</v>
      </c>
      <c r="N988" s="20" t="str">
        <f t="shared" si="31"/>
        <v>-</v>
      </c>
      <c r="O988" s="30"/>
      <c r="P988" s="27"/>
      <c r="Q988" s="27"/>
      <c r="R988" s="30"/>
      <c r="S988" s="27"/>
      <c r="T988" s="27"/>
      <c r="U988" s="8"/>
      <c r="V988" s="8"/>
      <c r="W988" s="25"/>
    </row>
    <row r="989" spans="5:23" x14ac:dyDescent="0.15">
      <c r="E989" s="29" t="s">
        <v>6417</v>
      </c>
      <c r="F989" s="8" t="s">
        <v>1898</v>
      </c>
      <c r="G989" s="8" t="s">
        <v>1930</v>
      </c>
      <c r="H989" s="8" t="s">
        <v>1900</v>
      </c>
      <c r="I989" s="8" t="s">
        <v>1931</v>
      </c>
      <c r="J989" s="8" t="str">
        <f t="shared" si="30"/>
        <v>静岡県下田市</v>
      </c>
      <c r="K989" s="8" t="s">
        <v>4593</v>
      </c>
      <c r="N989" s="20" t="str">
        <f t="shared" si="31"/>
        <v>-</v>
      </c>
      <c r="O989" s="30"/>
      <c r="P989" s="27"/>
      <c r="Q989" s="27"/>
      <c r="R989" s="30"/>
      <c r="S989" s="27"/>
      <c r="T989" s="27"/>
      <c r="U989" s="8"/>
      <c r="V989" s="8"/>
      <c r="W989" s="25"/>
    </row>
    <row r="990" spans="5:23" x14ac:dyDescent="0.15">
      <c r="E990" s="29" t="s">
        <v>6418</v>
      </c>
      <c r="F990" s="8" t="s">
        <v>1898</v>
      </c>
      <c r="G990" s="8" t="s">
        <v>1932</v>
      </c>
      <c r="H990" s="8" t="s">
        <v>1900</v>
      </c>
      <c r="I990" s="8" t="s">
        <v>1933</v>
      </c>
      <c r="J990" s="8" t="str">
        <f t="shared" si="30"/>
        <v>静岡県裾野市</v>
      </c>
      <c r="K990" s="8" t="s">
        <v>4594</v>
      </c>
      <c r="N990" s="20" t="str">
        <f t="shared" si="31"/>
        <v>-</v>
      </c>
      <c r="O990" s="30"/>
      <c r="P990" s="27"/>
      <c r="Q990" s="27"/>
      <c r="R990" s="30"/>
      <c r="S990" s="27"/>
      <c r="T990" s="27"/>
      <c r="U990" s="8"/>
      <c r="V990" s="8"/>
      <c r="W990" s="25"/>
    </row>
    <row r="991" spans="5:23" x14ac:dyDescent="0.15">
      <c r="E991" s="29" t="s">
        <v>6419</v>
      </c>
      <c r="F991" s="8" t="s">
        <v>1898</v>
      </c>
      <c r="G991" s="8" t="s">
        <v>1934</v>
      </c>
      <c r="H991" s="8" t="s">
        <v>1900</v>
      </c>
      <c r="I991" s="8" t="s">
        <v>1935</v>
      </c>
      <c r="J991" s="8" t="str">
        <f t="shared" si="30"/>
        <v>静岡県湖西市</v>
      </c>
      <c r="K991" s="8" t="s">
        <v>4595</v>
      </c>
      <c r="N991" s="20" t="str">
        <f t="shared" si="31"/>
        <v>-</v>
      </c>
      <c r="O991" s="30"/>
      <c r="P991" s="27"/>
      <c r="Q991" s="27"/>
      <c r="R991" s="30"/>
      <c r="S991" s="27"/>
      <c r="T991" s="27"/>
      <c r="U991" s="8"/>
      <c r="V991" s="8"/>
      <c r="W991" s="25"/>
    </row>
    <row r="992" spans="5:23" x14ac:dyDescent="0.15">
      <c r="E992" s="29" t="s">
        <v>6420</v>
      </c>
      <c r="F992" s="8" t="s">
        <v>1898</v>
      </c>
      <c r="G992" s="8" t="s">
        <v>1936</v>
      </c>
      <c r="H992" s="8" t="s">
        <v>1900</v>
      </c>
      <c r="I992" s="8" t="s">
        <v>1937</v>
      </c>
      <c r="J992" s="8" t="str">
        <f t="shared" si="30"/>
        <v>静岡県伊豆市</v>
      </c>
      <c r="K992" s="8" t="s">
        <v>4596</v>
      </c>
      <c r="N992" s="20" t="str">
        <f t="shared" si="31"/>
        <v>-</v>
      </c>
      <c r="O992" s="30"/>
      <c r="P992" s="27"/>
      <c r="Q992" s="27"/>
      <c r="R992" s="30"/>
      <c r="S992" s="27"/>
      <c r="T992" s="27"/>
      <c r="U992" s="8"/>
      <c r="V992" s="8"/>
      <c r="W992" s="25"/>
    </row>
    <row r="993" spans="5:23" x14ac:dyDescent="0.15">
      <c r="E993" s="29" t="s">
        <v>6421</v>
      </c>
      <c r="F993" s="8" t="s">
        <v>1898</v>
      </c>
      <c r="G993" s="8" t="s">
        <v>1938</v>
      </c>
      <c r="H993" s="8" t="s">
        <v>1900</v>
      </c>
      <c r="I993" s="8" t="s">
        <v>1939</v>
      </c>
      <c r="J993" s="8" t="str">
        <f t="shared" si="30"/>
        <v>静岡県御前崎市</v>
      </c>
      <c r="K993" s="8" t="s">
        <v>4597</v>
      </c>
      <c r="N993" s="20" t="str">
        <f t="shared" si="31"/>
        <v>-</v>
      </c>
      <c r="O993" s="30"/>
      <c r="P993" s="27"/>
      <c r="Q993" s="27"/>
      <c r="R993" s="30"/>
      <c r="S993" s="27"/>
      <c r="T993" s="27"/>
      <c r="U993" s="8"/>
      <c r="V993" s="8"/>
      <c r="W993" s="25"/>
    </row>
    <row r="994" spans="5:23" x14ac:dyDescent="0.15">
      <c r="E994" s="29" t="s">
        <v>6422</v>
      </c>
      <c r="F994" s="8" t="s">
        <v>1898</v>
      </c>
      <c r="G994" s="8" t="s">
        <v>1940</v>
      </c>
      <c r="H994" s="8" t="s">
        <v>1900</v>
      </c>
      <c r="I994" s="8" t="s">
        <v>1941</v>
      </c>
      <c r="J994" s="8" t="str">
        <f t="shared" si="30"/>
        <v>静岡県菊川市</v>
      </c>
      <c r="K994" s="8" t="s">
        <v>4598</v>
      </c>
      <c r="N994" s="20" t="str">
        <f t="shared" si="31"/>
        <v>-</v>
      </c>
      <c r="O994" s="30"/>
      <c r="P994" s="27"/>
      <c r="Q994" s="27"/>
      <c r="R994" s="30"/>
      <c r="S994" s="27"/>
      <c r="T994" s="27"/>
      <c r="U994" s="8"/>
      <c r="V994" s="8"/>
      <c r="W994" s="25"/>
    </row>
    <row r="995" spans="5:23" x14ac:dyDescent="0.15">
      <c r="E995" s="29" t="s">
        <v>6423</v>
      </c>
      <c r="F995" s="8" t="s">
        <v>1898</v>
      </c>
      <c r="G995" s="8" t="s">
        <v>1942</v>
      </c>
      <c r="H995" s="8" t="s">
        <v>1900</v>
      </c>
      <c r="I995" s="8" t="s">
        <v>1943</v>
      </c>
      <c r="J995" s="8" t="str">
        <f t="shared" si="30"/>
        <v>静岡県伊豆の国市</v>
      </c>
      <c r="K995" s="8" t="s">
        <v>4599</v>
      </c>
      <c r="N995" s="20" t="str">
        <f t="shared" si="31"/>
        <v>-</v>
      </c>
      <c r="O995" s="30"/>
      <c r="P995" s="27"/>
      <c r="Q995" s="27"/>
      <c r="R995" s="30"/>
      <c r="S995" s="27"/>
      <c r="T995" s="27"/>
      <c r="U995" s="8"/>
      <c r="V995" s="8"/>
      <c r="W995" s="25"/>
    </row>
    <row r="996" spans="5:23" x14ac:dyDescent="0.15">
      <c r="E996" s="29" t="s">
        <v>6424</v>
      </c>
      <c r="F996" s="8" t="s">
        <v>1898</v>
      </c>
      <c r="G996" s="8" t="s">
        <v>1944</v>
      </c>
      <c r="H996" s="8" t="s">
        <v>1900</v>
      </c>
      <c r="I996" s="8" t="s">
        <v>1945</v>
      </c>
      <c r="J996" s="8" t="str">
        <f t="shared" si="30"/>
        <v>静岡県牧之原市</v>
      </c>
      <c r="K996" s="8" t="s">
        <v>4600</v>
      </c>
      <c r="N996" s="20" t="str">
        <f t="shared" si="31"/>
        <v>-</v>
      </c>
      <c r="O996" s="30"/>
      <c r="P996" s="27"/>
      <c r="Q996" s="27"/>
      <c r="R996" s="30"/>
      <c r="S996" s="27"/>
      <c r="T996" s="27"/>
      <c r="U996" s="8"/>
      <c r="V996" s="8"/>
      <c r="W996" s="25"/>
    </row>
    <row r="997" spans="5:23" x14ac:dyDescent="0.15">
      <c r="E997" s="29" t="s">
        <v>6425</v>
      </c>
      <c r="F997" s="8" t="s">
        <v>1898</v>
      </c>
      <c r="G997" s="8" t="s">
        <v>1946</v>
      </c>
      <c r="H997" s="8" t="s">
        <v>1900</v>
      </c>
      <c r="I997" s="8" t="s">
        <v>1947</v>
      </c>
      <c r="J997" s="8" t="str">
        <f t="shared" si="30"/>
        <v>静岡県東伊豆町</v>
      </c>
      <c r="K997" s="8" t="s">
        <v>4601</v>
      </c>
      <c r="N997" s="20" t="str">
        <f t="shared" si="31"/>
        <v>-</v>
      </c>
      <c r="O997" s="30"/>
      <c r="P997" s="27"/>
      <c r="Q997" s="27"/>
      <c r="R997" s="30"/>
      <c r="S997" s="27"/>
      <c r="T997" s="27"/>
      <c r="U997" s="8"/>
      <c r="V997" s="8"/>
      <c r="W997" s="25"/>
    </row>
    <row r="998" spans="5:23" x14ac:dyDescent="0.15">
      <c r="E998" s="29" t="s">
        <v>6426</v>
      </c>
      <c r="F998" s="8" t="s">
        <v>1898</v>
      </c>
      <c r="G998" s="8" t="s">
        <v>1948</v>
      </c>
      <c r="H998" s="8" t="s">
        <v>1900</v>
      </c>
      <c r="I998" s="8" t="s">
        <v>1949</v>
      </c>
      <c r="J998" s="8" t="str">
        <f t="shared" si="30"/>
        <v>静岡県河津町</v>
      </c>
      <c r="K998" s="8" t="s">
        <v>4602</v>
      </c>
      <c r="N998" s="20" t="str">
        <f t="shared" si="31"/>
        <v>-</v>
      </c>
      <c r="O998" s="30"/>
      <c r="P998" s="27"/>
      <c r="Q998" s="27"/>
      <c r="R998" s="30"/>
      <c r="S998" s="27"/>
      <c r="T998" s="27"/>
      <c r="U998" s="8"/>
      <c r="V998" s="8"/>
      <c r="W998" s="25"/>
    </row>
    <row r="999" spans="5:23" x14ac:dyDescent="0.15">
      <c r="E999" s="29" t="s">
        <v>6427</v>
      </c>
      <c r="F999" s="8" t="s">
        <v>1898</v>
      </c>
      <c r="G999" s="8" t="s">
        <v>1950</v>
      </c>
      <c r="H999" s="8" t="s">
        <v>1900</v>
      </c>
      <c r="I999" s="8" t="s">
        <v>1951</v>
      </c>
      <c r="J999" s="8" t="str">
        <f t="shared" si="30"/>
        <v>静岡県南伊豆町</v>
      </c>
      <c r="K999" s="8" t="s">
        <v>4603</v>
      </c>
      <c r="N999" s="20" t="str">
        <f t="shared" si="31"/>
        <v>-</v>
      </c>
      <c r="O999" s="30"/>
      <c r="P999" s="27"/>
      <c r="Q999" s="27"/>
      <c r="R999" s="30"/>
      <c r="S999" s="27"/>
      <c r="T999" s="27"/>
      <c r="U999" s="8"/>
      <c r="V999" s="8"/>
      <c r="W999" s="25"/>
    </row>
    <row r="1000" spans="5:23" x14ac:dyDescent="0.15">
      <c r="E1000" s="29" t="s">
        <v>6428</v>
      </c>
      <c r="F1000" s="8" t="s">
        <v>1898</v>
      </c>
      <c r="G1000" s="8" t="s">
        <v>1952</v>
      </c>
      <c r="H1000" s="8" t="s">
        <v>1900</v>
      </c>
      <c r="I1000" s="8" t="s">
        <v>1953</v>
      </c>
      <c r="J1000" s="8" t="str">
        <f t="shared" si="30"/>
        <v>静岡県松崎町</v>
      </c>
      <c r="K1000" s="8" t="s">
        <v>4604</v>
      </c>
      <c r="N1000" s="20" t="str">
        <f t="shared" si="31"/>
        <v>-</v>
      </c>
      <c r="O1000" s="30"/>
      <c r="P1000" s="27"/>
      <c r="Q1000" s="27"/>
      <c r="R1000" s="30"/>
      <c r="S1000" s="27"/>
      <c r="T1000" s="27"/>
      <c r="U1000" s="8"/>
      <c r="V1000" s="8"/>
      <c r="W1000" s="25"/>
    </row>
    <row r="1001" spans="5:23" x14ac:dyDescent="0.15">
      <c r="E1001" s="29" t="s">
        <v>6429</v>
      </c>
      <c r="F1001" s="8" t="s">
        <v>1898</v>
      </c>
      <c r="G1001" s="8" t="s">
        <v>1954</v>
      </c>
      <c r="H1001" s="8" t="s">
        <v>1900</v>
      </c>
      <c r="I1001" s="8" t="s">
        <v>1955</v>
      </c>
      <c r="J1001" s="8" t="str">
        <f t="shared" si="30"/>
        <v>静岡県西伊豆町</v>
      </c>
      <c r="K1001" s="8" t="s">
        <v>4605</v>
      </c>
      <c r="N1001" s="20" t="str">
        <f t="shared" si="31"/>
        <v>-</v>
      </c>
      <c r="O1001" s="30"/>
      <c r="P1001" s="27"/>
      <c r="Q1001" s="27"/>
      <c r="R1001" s="30"/>
      <c r="S1001" s="27"/>
      <c r="T1001" s="27"/>
      <c r="U1001" s="8"/>
      <c r="V1001" s="8"/>
      <c r="W1001" s="25"/>
    </row>
    <row r="1002" spans="5:23" x14ac:dyDescent="0.15">
      <c r="E1002" s="29" t="s">
        <v>6430</v>
      </c>
      <c r="F1002" s="8" t="s">
        <v>1898</v>
      </c>
      <c r="G1002" s="8" t="s">
        <v>1956</v>
      </c>
      <c r="H1002" s="8" t="s">
        <v>1900</v>
      </c>
      <c r="I1002" s="8" t="s">
        <v>1957</v>
      </c>
      <c r="J1002" s="8" t="str">
        <f t="shared" si="30"/>
        <v>静岡県函南町</v>
      </c>
      <c r="K1002" s="8" t="s">
        <v>4606</v>
      </c>
      <c r="N1002" s="20" t="str">
        <f t="shared" si="31"/>
        <v>-</v>
      </c>
      <c r="O1002" s="30"/>
      <c r="P1002" s="27"/>
      <c r="Q1002" s="27"/>
      <c r="R1002" s="30"/>
      <c r="S1002" s="27"/>
      <c r="T1002" s="27"/>
      <c r="U1002" s="8"/>
      <c r="V1002" s="8"/>
      <c r="W1002" s="25"/>
    </row>
    <row r="1003" spans="5:23" x14ac:dyDescent="0.15">
      <c r="E1003" s="29" t="s">
        <v>6431</v>
      </c>
      <c r="F1003" s="8" t="s">
        <v>1898</v>
      </c>
      <c r="G1003" s="8" t="s">
        <v>319</v>
      </c>
      <c r="H1003" s="8" t="s">
        <v>1900</v>
      </c>
      <c r="I1003" s="8" t="s">
        <v>320</v>
      </c>
      <c r="J1003" s="8" t="str">
        <f t="shared" si="30"/>
        <v>静岡県清水町</v>
      </c>
      <c r="K1003" s="8" t="s">
        <v>4607</v>
      </c>
      <c r="N1003" s="20" t="str">
        <f t="shared" si="31"/>
        <v>-</v>
      </c>
      <c r="O1003" s="30"/>
      <c r="P1003" s="27"/>
      <c r="Q1003" s="27"/>
      <c r="R1003" s="30"/>
      <c r="S1003" s="27"/>
      <c r="T1003" s="27"/>
      <c r="U1003" s="8"/>
      <c r="V1003" s="8"/>
      <c r="W1003" s="25"/>
    </row>
    <row r="1004" spans="5:23" x14ac:dyDescent="0.15">
      <c r="E1004" s="29" t="s">
        <v>6432</v>
      </c>
      <c r="F1004" s="8" t="s">
        <v>1898</v>
      </c>
      <c r="G1004" s="8" t="s">
        <v>1958</v>
      </c>
      <c r="H1004" s="8" t="s">
        <v>1900</v>
      </c>
      <c r="I1004" s="8" t="s">
        <v>1959</v>
      </c>
      <c r="J1004" s="8" t="str">
        <f t="shared" si="30"/>
        <v>静岡県長泉町</v>
      </c>
      <c r="K1004" s="8" t="s">
        <v>4608</v>
      </c>
      <c r="N1004" s="20" t="str">
        <f t="shared" si="31"/>
        <v>-</v>
      </c>
      <c r="O1004" s="30"/>
      <c r="P1004" s="27"/>
      <c r="Q1004" s="27"/>
      <c r="R1004" s="30"/>
      <c r="S1004" s="27"/>
      <c r="T1004" s="27"/>
      <c r="U1004" s="8"/>
      <c r="V1004" s="8"/>
      <c r="W1004" s="25"/>
    </row>
    <row r="1005" spans="5:23" x14ac:dyDescent="0.15">
      <c r="E1005" s="29" t="s">
        <v>6433</v>
      </c>
      <c r="F1005" s="8" t="s">
        <v>1898</v>
      </c>
      <c r="G1005" s="8" t="s">
        <v>1960</v>
      </c>
      <c r="H1005" s="8" t="s">
        <v>1900</v>
      </c>
      <c r="I1005" s="8" t="s">
        <v>1961</v>
      </c>
      <c r="J1005" s="8" t="str">
        <f t="shared" si="30"/>
        <v>静岡県小山町</v>
      </c>
      <c r="K1005" s="8" t="s">
        <v>4609</v>
      </c>
      <c r="N1005" s="20" t="str">
        <f t="shared" si="31"/>
        <v>-</v>
      </c>
      <c r="O1005" s="30"/>
      <c r="P1005" s="27"/>
      <c r="Q1005" s="27"/>
      <c r="R1005" s="30"/>
      <c r="S1005" s="27"/>
      <c r="T1005" s="27"/>
      <c r="U1005" s="8"/>
      <c r="V1005" s="8"/>
      <c r="W1005" s="25"/>
    </row>
    <row r="1006" spans="5:23" x14ac:dyDescent="0.15">
      <c r="E1006" s="29" t="s">
        <v>6434</v>
      </c>
      <c r="F1006" s="8" t="s">
        <v>1898</v>
      </c>
      <c r="G1006" s="8" t="s">
        <v>1962</v>
      </c>
      <c r="H1006" s="8" t="s">
        <v>1900</v>
      </c>
      <c r="I1006" s="8" t="s">
        <v>1963</v>
      </c>
      <c r="J1006" s="8" t="str">
        <f t="shared" si="30"/>
        <v>静岡県吉田町</v>
      </c>
      <c r="K1006" s="8" t="s">
        <v>4610</v>
      </c>
      <c r="N1006" s="20" t="str">
        <f t="shared" si="31"/>
        <v>-</v>
      </c>
      <c r="O1006" s="30"/>
      <c r="P1006" s="27"/>
      <c r="Q1006" s="27"/>
      <c r="R1006" s="30"/>
      <c r="S1006" s="27"/>
      <c r="T1006" s="27"/>
      <c r="U1006" s="8"/>
      <c r="V1006" s="8"/>
      <c r="W1006" s="25"/>
    </row>
    <row r="1007" spans="5:23" x14ac:dyDescent="0.15">
      <c r="E1007" s="29" t="s">
        <v>6435</v>
      </c>
      <c r="F1007" s="8" t="s">
        <v>1898</v>
      </c>
      <c r="G1007" s="8" t="s">
        <v>1964</v>
      </c>
      <c r="H1007" s="8" t="s">
        <v>1900</v>
      </c>
      <c r="I1007" s="8" t="s">
        <v>3472</v>
      </c>
      <c r="J1007" s="8" t="str">
        <f t="shared" si="30"/>
        <v>静岡県川根本町</v>
      </c>
      <c r="K1007" s="8" t="s">
        <v>4611</v>
      </c>
      <c r="N1007" s="20" t="str">
        <f t="shared" si="31"/>
        <v>-</v>
      </c>
      <c r="O1007" s="30"/>
      <c r="P1007" s="27"/>
      <c r="Q1007" s="27"/>
      <c r="R1007" s="30"/>
      <c r="S1007" s="27"/>
      <c r="T1007" s="27"/>
      <c r="U1007" s="8"/>
      <c r="V1007" s="8"/>
      <c r="W1007" s="25"/>
    </row>
    <row r="1008" spans="5:23" x14ac:dyDescent="0.15">
      <c r="E1008" s="29" t="s">
        <v>6436</v>
      </c>
      <c r="F1008" s="8" t="s">
        <v>1898</v>
      </c>
      <c r="G1008" s="8" t="s">
        <v>98</v>
      </c>
      <c r="H1008" s="8" t="s">
        <v>1900</v>
      </c>
      <c r="I1008" s="8" t="s">
        <v>99</v>
      </c>
      <c r="J1008" s="8" t="str">
        <f t="shared" si="30"/>
        <v>静岡県森町</v>
      </c>
      <c r="K1008" s="8" t="s">
        <v>4612</v>
      </c>
      <c r="N1008" s="20" t="str">
        <f t="shared" si="31"/>
        <v>-</v>
      </c>
      <c r="O1008" s="30"/>
      <c r="P1008" s="27"/>
      <c r="Q1008" s="27"/>
      <c r="R1008" s="30"/>
      <c r="S1008" s="27"/>
      <c r="T1008" s="27"/>
      <c r="U1008" s="8"/>
      <c r="V1008" s="8"/>
      <c r="W1008" s="25"/>
    </row>
    <row r="1009" spans="5:23" x14ac:dyDescent="0.15">
      <c r="E1009" s="29" t="s">
        <v>6437</v>
      </c>
      <c r="F1009" s="8" t="s">
        <v>1965</v>
      </c>
      <c r="G1009" s="11"/>
      <c r="H1009" s="8" t="s">
        <v>1967</v>
      </c>
      <c r="I1009" s="8" t="s">
        <v>7221</v>
      </c>
      <c r="J1009" s="8" t="str">
        <f t="shared" si="30"/>
        <v>愛知県</v>
      </c>
      <c r="K1009" s="8" t="s">
        <v>4613</v>
      </c>
      <c r="N1009" s="20" t="str">
        <f t="shared" si="31"/>
        <v>-</v>
      </c>
      <c r="O1009" s="30"/>
      <c r="P1009" s="27"/>
      <c r="Q1009" s="27"/>
      <c r="R1009" s="30"/>
      <c r="S1009" s="27"/>
      <c r="T1009" s="27"/>
      <c r="U1009" s="8"/>
      <c r="V1009" s="8"/>
      <c r="W1009" s="25"/>
    </row>
    <row r="1010" spans="5:23" x14ac:dyDescent="0.15">
      <c r="E1010" s="29" t="s">
        <v>6438</v>
      </c>
      <c r="F1010" s="8" t="s">
        <v>1965</v>
      </c>
      <c r="G1010" s="8" t="s">
        <v>1966</v>
      </c>
      <c r="H1010" s="8" t="s">
        <v>1967</v>
      </c>
      <c r="I1010" s="8" t="s">
        <v>1968</v>
      </c>
      <c r="J1010" s="8" t="str">
        <f t="shared" si="30"/>
        <v>愛知県名古屋市</v>
      </c>
      <c r="K1010" s="8" t="s">
        <v>4614</v>
      </c>
      <c r="N1010" s="20" t="str">
        <f t="shared" si="31"/>
        <v>-</v>
      </c>
      <c r="O1010" s="30"/>
      <c r="P1010" s="27"/>
      <c r="Q1010" s="27"/>
      <c r="R1010" s="30"/>
      <c r="S1010" s="27"/>
      <c r="T1010" s="27"/>
      <c r="U1010" s="8"/>
      <c r="V1010" s="8"/>
      <c r="W1010" s="25"/>
    </row>
    <row r="1011" spans="5:23" x14ac:dyDescent="0.15">
      <c r="E1011" s="29" t="s">
        <v>6439</v>
      </c>
      <c r="F1011" s="8" t="s">
        <v>1965</v>
      </c>
      <c r="G1011" s="8" t="s">
        <v>1969</v>
      </c>
      <c r="H1011" s="8" t="s">
        <v>1967</v>
      </c>
      <c r="I1011" s="8" t="s">
        <v>1970</v>
      </c>
      <c r="J1011" s="8" t="str">
        <f t="shared" si="30"/>
        <v>愛知県豊橋市</v>
      </c>
      <c r="K1011" s="8" t="s">
        <v>4615</v>
      </c>
      <c r="N1011" s="20" t="str">
        <f t="shared" si="31"/>
        <v>-</v>
      </c>
      <c r="O1011" s="30"/>
      <c r="P1011" s="27"/>
      <c r="Q1011" s="27"/>
      <c r="R1011" s="30"/>
      <c r="S1011" s="27"/>
      <c r="T1011" s="27"/>
      <c r="U1011" s="8"/>
      <c r="V1011" s="8"/>
      <c r="W1011" s="25"/>
    </row>
    <row r="1012" spans="5:23" x14ac:dyDescent="0.15">
      <c r="E1012" s="29" t="s">
        <v>6440</v>
      </c>
      <c r="F1012" s="8" t="s">
        <v>1965</v>
      </c>
      <c r="G1012" s="8" t="s">
        <v>1971</v>
      </c>
      <c r="H1012" s="8" t="s">
        <v>1967</v>
      </c>
      <c r="I1012" s="8" t="s">
        <v>1972</v>
      </c>
      <c r="J1012" s="8" t="str">
        <f t="shared" si="30"/>
        <v>愛知県岡崎市</v>
      </c>
      <c r="K1012" s="8" t="s">
        <v>4616</v>
      </c>
      <c r="N1012" s="20" t="str">
        <f t="shared" si="31"/>
        <v>-</v>
      </c>
      <c r="O1012" s="30"/>
      <c r="P1012" s="27"/>
      <c r="Q1012" s="27"/>
      <c r="R1012" s="30"/>
      <c r="S1012" s="27"/>
      <c r="T1012" s="27"/>
      <c r="U1012" s="8"/>
      <c r="V1012" s="8"/>
      <c r="W1012" s="25"/>
    </row>
    <row r="1013" spans="5:23" x14ac:dyDescent="0.15">
      <c r="E1013" s="29" t="s">
        <v>6441</v>
      </c>
      <c r="F1013" s="8" t="s">
        <v>1965</v>
      </c>
      <c r="G1013" s="8" t="s">
        <v>1973</v>
      </c>
      <c r="H1013" s="8" t="s">
        <v>1967</v>
      </c>
      <c r="I1013" s="8" t="s">
        <v>1974</v>
      </c>
      <c r="J1013" s="8" t="str">
        <f t="shared" si="30"/>
        <v>愛知県一宮市</v>
      </c>
      <c r="K1013" s="8" t="s">
        <v>4617</v>
      </c>
      <c r="N1013" s="20" t="str">
        <f t="shared" si="31"/>
        <v>-</v>
      </c>
      <c r="O1013" s="30"/>
      <c r="P1013" s="27"/>
      <c r="Q1013" s="27"/>
      <c r="R1013" s="30"/>
      <c r="S1013" s="27"/>
      <c r="T1013" s="27"/>
      <c r="U1013" s="8"/>
      <c r="V1013" s="8"/>
      <c r="W1013" s="25"/>
    </row>
    <row r="1014" spans="5:23" x14ac:dyDescent="0.15">
      <c r="E1014" s="29" t="s">
        <v>6442</v>
      </c>
      <c r="F1014" s="8" t="s">
        <v>1965</v>
      </c>
      <c r="G1014" s="8" t="s">
        <v>1975</v>
      </c>
      <c r="H1014" s="8" t="s">
        <v>1967</v>
      </c>
      <c r="I1014" s="8" t="s">
        <v>1976</v>
      </c>
      <c r="J1014" s="8" t="str">
        <f t="shared" si="30"/>
        <v>愛知県瀬戸市</v>
      </c>
      <c r="K1014" s="8" t="s">
        <v>4618</v>
      </c>
      <c r="N1014" s="20" t="str">
        <f t="shared" si="31"/>
        <v>-</v>
      </c>
      <c r="O1014" s="30"/>
      <c r="P1014" s="27"/>
      <c r="Q1014" s="27"/>
      <c r="R1014" s="30"/>
      <c r="S1014" s="27"/>
      <c r="T1014" s="27"/>
      <c r="U1014" s="8"/>
      <c r="V1014" s="8"/>
      <c r="W1014" s="25"/>
    </row>
    <row r="1015" spans="5:23" x14ac:dyDescent="0.15">
      <c r="E1015" s="29" t="s">
        <v>6443</v>
      </c>
      <c r="F1015" s="8" t="s">
        <v>1965</v>
      </c>
      <c r="G1015" s="8" t="s">
        <v>1977</v>
      </c>
      <c r="H1015" s="8" t="s">
        <v>1967</v>
      </c>
      <c r="I1015" s="8" t="s">
        <v>1978</v>
      </c>
      <c r="J1015" s="8" t="str">
        <f t="shared" si="30"/>
        <v>愛知県半田市</v>
      </c>
      <c r="K1015" s="8" t="s">
        <v>4619</v>
      </c>
      <c r="N1015" s="20" t="str">
        <f t="shared" si="31"/>
        <v>-</v>
      </c>
      <c r="O1015" s="30"/>
      <c r="P1015" s="27"/>
      <c r="Q1015" s="27"/>
      <c r="R1015" s="30"/>
      <c r="S1015" s="27"/>
      <c r="T1015" s="27"/>
      <c r="U1015" s="8"/>
      <c r="V1015" s="8"/>
      <c r="W1015" s="25"/>
    </row>
    <row r="1016" spans="5:23" x14ac:dyDescent="0.15">
      <c r="E1016" s="29" t="s">
        <v>6444</v>
      </c>
      <c r="F1016" s="8" t="s">
        <v>1965</v>
      </c>
      <c r="G1016" s="8" t="s">
        <v>1979</v>
      </c>
      <c r="H1016" s="8" t="s">
        <v>1967</v>
      </c>
      <c r="I1016" s="8" t="s">
        <v>1980</v>
      </c>
      <c r="J1016" s="8" t="str">
        <f t="shared" si="30"/>
        <v>愛知県春日井市</v>
      </c>
      <c r="K1016" s="8" t="s">
        <v>4620</v>
      </c>
      <c r="N1016" s="20" t="str">
        <f t="shared" si="31"/>
        <v>-</v>
      </c>
      <c r="O1016" s="30"/>
      <c r="P1016" s="27"/>
      <c r="Q1016" s="27"/>
      <c r="R1016" s="30"/>
      <c r="S1016" s="27"/>
      <c r="T1016" s="27"/>
      <c r="U1016" s="8"/>
      <c r="V1016" s="8"/>
      <c r="W1016" s="25"/>
    </row>
    <row r="1017" spans="5:23" x14ac:dyDescent="0.15">
      <c r="E1017" s="29" t="s">
        <v>6445</v>
      </c>
      <c r="F1017" s="8" t="s">
        <v>1965</v>
      </c>
      <c r="G1017" s="8" t="s">
        <v>1981</v>
      </c>
      <c r="H1017" s="8" t="s">
        <v>1967</v>
      </c>
      <c r="I1017" s="8" t="s">
        <v>1982</v>
      </c>
      <c r="J1017" s="8" t="str">
        <f t="shared" si="30"/>
        <v>愛知県豊川市</v>
      </c>
      <c r="K1017" s="8" t="s">
        <v>4621</v>
      </c>
      <c r="N1017" s="20" t="str">
        <f t="shared" si="31"/>
        <v>-</v>
      </c>
      <c r="O1017" s="30"/>
      <c r="P1017" s="27"/>
      <c r="Q1017" s="27"/>
      <c r="R1017" s="30"/>
      <c r="S1017" s="27"/>
      <c r="T1017" s="27"/>
      <c r="U1017" s="8"/>
      <c r="V1017" s="8"/>
      <c r="W1017" s="25"/>
    </row>
    <row r="1018" spans="5:23" x14ac:dyDescent="0.15">
      <c r="E1018" s="29" t="s">
        <v>6446</v>
      </c>
      <c r="F1018" s="8" t="s">
        <v>1965</v>
      </c>
      <c r="G1018" s="8" t="s">
        <v>1983</v>
      </c>
      <c r="H1018" s="8" t="s">
        <v>1967</v>
      </c>
      <c r="I1018" s="8" t="s">
        <v>1984</v>
      </c>
      <c r="J1018" s="8" t="str">
        <f t="shared" si="30"/>
        <v>愛知県津島市</v>
      </c>
      <c r="K1018" s="8" t="s">
        <v>4622</v>
      </c>
      <c r="N1018" s="20" t="str">
        <f t="shared" si="31"/>
        <v>-</v>
      </c>
      <c r="O1018" s="30"/>
      <c r="P1018" s="27"/>
      <c r="Q1018" s="27"/>
      <c r="R1018" s="30"/>
      <c r="S1018" s="27"/>
      <c r="T1018" s="27"/>
      <c r="U1018" s="8"/>
      <c r="V1018" s="8"/>
      <c r="W1018" s="25"/>
    </row>
    <row r="1019" spans="5:23" x14ac:dyDescent="0.15">
      <c r="E1019" s="29" t="s">
        <v>6447</v>
      </c>
      <c r="F1019" s="8" t="s">
        <v>1965</v>
      </c>
      <c r="G1019" s="8" t="s">
        <v>1985</v>
      </c>
      <c r="H1019" s="8" t="s">
        <v>1967</v>
      </c>
      <c r="I1019" s="8" t="s">
        <v>1986</v>
      </c>
      <c r="J1019" s="8" t="str">
        <f t="shared" si="30"/>
        <v>愛知県碧南市</v>
      </c>
      <c r="K1019" s="8" t="s">
        <v>4623</v>
      </c>
      <c r="N1019" s="20" t="str">
        <f t="shared" si="31"/>
        <v>-</v>
      </c>
      <c r="O1019" s="30"/>
      <c r="P1019" s="27"/>
      <c r="Q1019" s="27"/>
      <c r="R1019" s="30"/>
      <c r="S1019" s="27"/>
      <c r="T1019" s="27"/>
      <c r="U1019" s="8"/>
      <c r="V1019" s="8"/>
      <c r="W1019" s="25"/>
    </row>
    <row r="1020" spans="5:23" x14ac:dyDescent="0.15">
      <c r="E1020" s="29" t="s">
        <v>6448</v>
      </c>
      <c r="F1020" s="8" t="s">
        <v>1965</v>
      </c>
      <c r="G1020" s="8" t="s">
        <v>1987</v>
      </c>
      <c r="H1020" s="8" t="s">
        <v>1967</v>
      </c>
      <c r="I1020" s="8" t="s">
        <v>1988</v>
      </c>
      <c r="J1020" s="8" t="str">
        <f t="shared" si="30"/>
        <v>愛知県刈谷市</v>
      </c>
      <c r="K1020" s="8" t="s">
        <v>4624</v>
      </c>
      <c r="N1020" s="20" t="str">
        <f t="shared" si="31"/>
        <v>-</v>
      </c>
      <c r="O1020" s="30"/>
      <c r="P1020" s="27"/>
      <c r="Q1020" s="27"/>
      <c r="R1020" s="30"/>
      <c r="S1020" s="27"/>
      <c r="T1020" s="27"/>
      <c r="U1020" s="8"/>
      <c r="V1020" s="8"/>
      <c r="W1020" s="25"/>
    </row>
    <row r="1021" spans="5:23" x14ac:dyDescent="0.15">
      <c r="E1021" s="29" t="s">
        <v>6449</v>
      </c>
      <c r="F1021" s="8" t="s">
        <v>1965</v>
      </c>
      <c r="G1021" s="8" t="s">
        <v>1989</v>
      </c>
      <c r="H1021" s="8" t="s">
        <v>1967</v>
      </c>
      <c r="I1021" s="8" t="s">
        <v>1990</v>
      </c>
      <c r="J1021" s="8" t="str">
        <f t="shared" si="30"/>
        <v>愛知県豊田市</v>
      </c>
      <c r="K1021" s="8" t="s">
        <v>4625</v>
      </c>
      <c r="N1021" s="20" t="str">
        <f t="shared" si="31"/>
        <v>-</v>
      </c>
      <c r="O1021" s="30"/>
      <c r="P1021" s="27"/>
      <c r="Q1021" s="27"/>
      <c r="R1021" s="30"/>
      <c r="S1021" s="27"/>
      <c r="T1021" s="27"/>
      <c r="U1021" s="8"/>
      <c r="V1021" s="8"/>
      <c r="W1021" s="25"/>
    </row>
    <row r="1022" spans="5:23" x14ac:dyDescent="0.15">
      <c r="E1022" s="29" t="s">
        <v>6450</v>
      </c>
      <c r="F1022" s="8" t="s">
        <v>1965</v>
      </c>
      <c r="G1022" s="8" t="s">
        <v>1991</v>
      </c>
      <c r="H1022" s="8" t="s">
        <v>1967</v>
      </c>
      <c r="I1022" s="8" t="s">
        <v>3473</v>
      </c>
      <c r="J1022" s="8" t="str">
        <f t="shared" si="30"/>
        <v>愛知県安城市</v>
      </c>
      <c r="K1022" s="8" t="s">
        <v>4626</v>
      </c>
      <c r="N1022" s="20" t="str">
        <f t="shared" si="31"/>
        <v>-</v>
      </c>
      <c r="O1022" s="30"/>
      <c r="P1022" s="27"/>
      <c r="Q1022" s="27"/>
      <c r="R1022" s="30"/>
      <c r="S1022" s="27"/>
      <c r="T1022" s="27"/>
      <c r="U1022" s="8"/>
      <c r="V1022" s="8"/>
      <c r="W1022" s="25"/>
    </row>
    <row r="1023" spans="5:23" x14ac:dyDescent="0.15">
      <c r="E1023" s="29" t="s">
        <v>6451</v>
      </c>
      <c r="F1023" s="8" t="s">
        <v>1965</v>
      </c>
      <c r="G1023" s="8" t="s">
        <v>1992</v>
      </c>
      <c r="H1023" s="8" t="s">
        <v>1967</v>
      </c>
      <c r="I1023" s="8" t="s">
        <v>1993</v>
      </c>
      <c r="J1023" s="8" t="str">
        <f t="shared" si="30"/>
        <v>愛知県西尾市</v>
      </c>
      <c r="K1023" s="8" t="s">
        <v>4627</v>
      </c>
      <c r="N1023" s="20" t="str">
        <f t="shared" si="31"/>
        <v>-</v>
      </c>
      <c r="O1023" s="30"/>
      <c r="P1023" s="27"/>
      <c r="Q1023" s="27"/>
      <c r="R1023" s="30"/>
      <c r="S1023" s="27"/>
      <c r="T1023" s="27"/>
      <c r="U1023" s="8"/>
      <c r="V1023" s="8"/>
      <c r="W1023" s="25"/>
    </row>
    <row r="1024" spans="5:23" x14ac:dyDescent="0.15">
      <c r="E1024" s="29" t="s">
        <v>6452</v>
      </c>
      <c r="F1024" s="8" t="s">
        <v>1965</v>
      </c>
      <c r="G1024" s="8" t="s">
        <v>1994</v>
      </c>
      <c r="H1024" s="8" t="s">
        <v>1967</v>
      </c>
      <c r="I1024" s="8" t="s">
        <v>1995</v>
      </c>
      <c r="J1024" s="8" t="str">
        <f t="shared" si="30"/>
        <v>愛知県蒲郡市</v>
      </c>
      <c r="K1024" s="8" t="s">
        <v>4628</v>
      </c>
      <c r="N1024" s="20" t="str">
        <f t="shared" si="31"/>
        <v>-</v>
      </c>
      <c r="O1024" s="30"/>
      <c r="P1024" s="27"/>
      <c r="Q1024" s="27"/>
      <c r="R1024" s="30"/>
      <c r="S1024" s="27"/>
      <c r="T1024" s="27"/>
      <c r="U1024" s="8"/>
      <c r="V1024" s="8"/>
      <c r="W1024" s="25"/>
    </row>
    <row r="1025" spans="5:23" x14ac:dyDescent="0.15">
      <c r="E1025" s="29" t="s">
        <v>6453</v>
      </c>
      <c r="F1025" s="8" t="s">
        <v>1965</v>
      </c>
      <c r="G1025" s="8" t="s">
        <v>1996</v>
      </c>
      <c r="H1025" s="8" t="s">
        <v>1967</v>
      </c>
      <c r="I1025" s="8" t="s">
        <v>1997</v>
      </c>
      <c r="J1025" s="8" t="str">
        <f t="shared" si="30"/>
        <v>愛知県犬山市</v>
      </c>
      <c r="K1025" s="8" t="s">
        <v>4629</v>
      </c>
      <c r="N1025" s="20" t="str">
        <f t="shared" si="31"/>
        <v>-</v>
      </c>
      <c r="O1025" s="30"/>
      <c r="P1025" s="27"/>
      <c r="Q1025" s="27"/>
      <c r="R1025" s="30"/>
      <c r="S1025" s="27"/>
      <c r="T1025" s="27"/>
      <c r="U1025" s="8"/>
      <c r="V1025" s="8"/>
      <c r="W1025" s="25"/>
    </row>
    <row r="1026" spans="5:23" x14ac:dyDescent="0.15">
      <c r="E1026" s="29" t="s">
        <v>6454</v>
      </c>
      <c r="F1026" s="8" t="s">
        <v>1965</v>
      </c>
      <c r="G1026" s="8" t="s">
        <v>1998</v>
      </c>
      <c r="H1026" s="8" t="s">
        <v>1967</v>
      </c>
      <c r="I1026" s="8" t="s">
        <v>1999</v>
      </c>
      <c r="J1026" s="8" t="str">
        <f t="shared" si="30"/>
        <v>愛知県常滑市</v>
      </c>
      <c r="K1026" s="8" t="s">
        <v>4630</v>
      </c>
      <c r="N1026" s="20" t="str">
        <f t="shared" si="31"/>
        <v>-</v>
      </c>
      <c r="O1026" s="30"/>
      <c r="P1026" s="27"/>
      <c r="Q1026" s="27"/>
      <c r="R1026" s="30"/>
      <c r="S1026" s="27"/>
      <c r="T1026" s="27"/>
      <c r="U1026" s="8"/>
      <c r="V1026" s="8"/>
      <c r="W1026" s="25"/>
    </row>
    <row r="1027" spans="5:23" x14ac:dyDescent="0.15">
      <c r="E1027" s="29" t="s">
        <v>6455</v>
      </c>
      <c r="F1027" s="8" t="s">
        <v>1965</v>
      </c>
      <c r="G1027" s="8" t="s">
        <v>2000</v>
      </c>
      <c r="H1027" s="8" t="s">
        <v>1967</v>
      </c>
      <c r="I1027" s="8" t="s">
        <v>2001</v>
      </c>
      <c r="J1027" s="8" t="str">
        <f t="shared" si="30"/>
        <v>愛知県江南市</v>
      </c>
      <c r="K1027" s="8" t="s">
        <v>4631</v>
      </c>
      <c r="N1027" s="20" t="str">
        <f t="shared" si="31"/>
        <v>-</v>
      </c>
      <c r="O1027" s="30"/>
      <c r="P1027" s="27"/>
      <c r="Q1027" s="27"/>
      <c r="R1027" s="30"/>
      <c r="S1027" s="27"/>
      <c r="T1027" s="27"/>
      <c r="U1027" s="8"/>
      <c r="V1027" s="8"/>
      <c r="W1027" s="25"/>
    </row>
    <row r="1028" spans="5:23" x14ac:dyDescent="0.15">
      <c r="E1028" s="29" t="s">
        <v>6456</v>
      </c>
      <c r="F1028" s="8" t="s">
        <v>1965</v>
      </c>
      <c r="G1028" s="8" t="s">
        <v>2002</v>
      </c>
      <c r="H1028" s="8" t="s">
        <v>1967</v>
      </c>
      <c r="I1028" s="8" t="s">
        <v>2003</v>
      </c>
      <c r="J1028" s="8" t="str">
        <f t="shared" ref="J1028:J1091" si="32">F1028&amp;G1028</f>
        <v>愛知県小牧市</v>
      </c>
      <c r="K1028" s="8" t="s">
        <v>4632</v>
      </c>
      <c r="N1028" s="20" t="str">
        <f t="shared" ref="N1028:N1091" si="33">O1028&amp;"-"&amp;R1028</f>
        <v>-</v>
      </c>
      <c r="O1028" s="30"/>
      <c r="P1028" s="27"/>
      <c r="Q1028" s="27"/>
      <c r="R1028" s="30"/>
      <c r="S1028" s="27"/>
      <c r="T1028" s="27"/>
      <c r="U1028" s="8"/>
      <c r="V1028" s="8"/>
      <c r="W1028" s="25"/>
    </row>
    <row r="1029" spans="5:23" x14ac:dyDescent="0.15">
      <c r="E1029" s="29" t="s">
        <v>6457</v>
      </c>
      <c r="F1029" s="8" t="s">
        <v>1965</v>
      </c>
      <c r="G1029" s="8" t="s">
        <v>2004</v>
      </c>
      <c r="H1029" s="8" t="s">
        <v>1967</v>
      </c>
      <c r="I1029" s="8" t="s">
        <v>2005</v>
      </c>
      <c r="J1029" s="8" t="str">
        <f t="shared" si="32"/>
        <v>愛知県稲沢市</v>
      </c>
      <c r="K1029" s="8" t="s">
        <v>4633</v>
      </c>
      <c r="N1029" s="20" t="str">
        <f t="shared" si="33"/>
        <v>-</v>
      </c>
      <c r="O1029" s="30"/>
      <c r="P1029" s="27"/>
      <c r="Q1029" s="27"/>
      <c r="R1029" s="30"/>
      <c r="S1029" s="27"/>
      <c r="T1029" s="27"/>
      <c r="U1029" s="8"/>
      <c r="V1029" s="8"/>
      <c r="W1029" s="25"/>
    </row>
    <row r="1030" spans="5:23" x14ac:dyDescent="0.15">
      <c r="E1030" s="29" t="s">
        <v>6458</v>
      </c>
      <c r="F1030" s="8" t="s">
        <v>1965</v>
      </c>
      <c r="G1030" s="8" t="s">
        <v>2006</v>
      </c>
      <c r="H1030" s="8" t="s">
        <v>1967</v>
      </c>
      <c r="I1030" s="8" t="s">
        <v>2007</v>
      </c>
      <c r="J1030" s="8" t="str">
        <f t="shared" si="32"/>
        <v>愛知県新城市</v>
      </c>
      <c r="K1030" s="8" t="s">
        <v>4634</v>
      </c>
      <c r="N1030" s="20" t="str">
        <f t="shared" si="33"/>
        <v>-</v>
      </c>
      <c r="O1030" s="30"/>
      <c r="P1030" s="27"/>
      <c r="Q1030" s="27"/>
      <c r="R1030" s="30"/>
      <c r="S1030" s="27"/>
      <c r="T1030" s="27"/>
      <c r="U1030" s="8"/>
      <c r="V1030" s="8"/>
      <c r="W1030" s="25"/>
    </row>
    <row r="1031" spans="5:23" x14ac:dyDescent="0.15">
      <c r="E1031" s="29" t="s">
        <v>6459</v>
      </c>
      <c r="F1031" s="8" t="s">
        <v>1965</v>
      </c>
      <c r="G1031" s="8" t="s">
        <v>2008</v>
      </c>
      <c r="H1031" s="8" t="s">
        <v>1967</v>
      </c>
      <c r="I1031" s="8" t="s">
        <v>2009</v>
      </c>
      <c r="J1031" s="8" t="str">
        <f t="shared" si="32"/>
        <v>愛知県東海市</v>
      </c>
      <c r="K1031" s="8" t="s">
        <v>4635</v>
      </c>
      <c r="N1031" s="20" t="str">
        <f t="shared" si="33"/>
        <v>-</v>
      </c>
      <c r="O1031" s="30"/>
      <c r="P1031" s="27"/>
      <c r="Q1031" s="27"/>
      <c r="R1031" s="30"/>
      <c r="S1031" s="27"/>
      <c r="T1031" s="27"/>
      <c r="U1031" s="8"/>
      <c r="V1031" s="8"/>
      <c r="W1031" s="25"/>
    </row>
    <row r="1032" spans="5:23" x14ac:dyDescent="0.15">
      <c r="E1032" s="29" t="s">
        <v>6460</v>
      </c>
      <c r="F1032" s="8" t="s">
        <v>1965</v>
      </c>
      <c r="G1032" s="8" t="s">
        <v>2010</v>
      </c>
      <c r="H1032" s="8" t="s">
        <v>1967</v>
      </c>
      <c r="I1032" s="8" t="s">
        <v>2011</v>
      </c>
      <c r="J1032" s="8" t="str">
        <f t="shared" si="32"/>
        <v>愛知県大府市</v>
      </c>
      <c r="K1032" s="8" t="s">
        <v>4636</v>
      </c>
      <c r="N1032" s="20" t="str">
        <f t="shared" si="33"/>
        <v>-</v>
      </c>
      <c r="O1032" s="30"/>
      <c r="P1032" s="27"/>
      <c r="Q1032" s="27"/>
      <c r="R1032" s="30"/>
      <c r="S1032" s="27"/>
      <c r="T1032" s="27"/>
      <c r="U1032" s="8"/>
      <c r="V1032" s="8"/>
      <c r="W1032" s="25"/>
    </row>
    <row r="1033" spans="5:23" x14ac:dyDescent="0.15">
      <c r="E1033" s="29" t="s">
        <v>6461</v>
      </c>
      <c r="F1033" s="8" t="s">
        <v>1965</v>
      </c>
      <c r="G1033" s="8" t="s">
        <v>2012</v>
      </c>
      <c r="H1033" s="8" t="s">
        <v>1967</v>
      </c>
      <c r="I1033" s="8" t="s">
        <v>2013</v>
      </c>
      <c r="J1033" s="8" t="str">
        <f t="shared" si="32"/>
        <v>愛知県知多市</v>
      </c>
      <c r="K1033" s="8" t="s">
        <v>4637</v>
      </c>
      <c r="N1033" s="20" t="str">
        <f t="shared" si="33"/>
        <v>-</v>
      </c>
      <c r="O1033" s="30"/>
      <c r="P1033" s="27"/>
      <c r="Q1033" s="27"/>
      <c r="R1033" s="30"/>
      <c r="S1033" s="27"/>
      <c r="T1033" s="27"/>
      <c r="U1033" s="8"/>
      <c r="V1033" s="8"/>
      <c r="W1033" s="25"/>
    </row>
    <row r="1034" spans="5:23" x14ac:dyDescent="0.15">
      <c r="E1034" s="29" t="s">
        <v>6462</v>
      </c>
      <c r="F1034" s="8" t="s">
        <v>1965</v>
      </c>
      <c r="G1034" s="8" t="s">
        <v>2014</v>
      </c>
      <c r="H1034" s="8" t="s">
        <v>1967</v>
      </c>
      <c r="I1034" s="8" t="s">
        <v>3474</v>
      </c>
      <c r="J1034" s="8" t="str">
        <f t="shared" si="32"/>
        <v>愛知県知立市</v>
      </c>
      <c r="K1034" s="8" t="s">
        <v>4638</v>
      </c>
      <c r="N1034" s="20" t="str">
        <f t="shared" si="33"/>
        <v>-</v>
      </c>
      <c r="O1034" s="30"/>
      <c r="P1034" s="27"/>
      <c r="Q1034" s="27"/>
      <c r="R1034" s="30"/>
      <c r="S1034" s="27"/>
      <c r="T1034" s="27"/>
      <c r="U1034" s="8"/>
      <c r="V1034" s="8"/>
      <c r="W1034" s="25"/>
    </row>
    <row r="1035" spans="5:23" x14ac:dyDescent="0.15">
      <c r="E1035" s="29" t="s">
        <v>6463</v>
      </c>
      <c r="F1035" s="8" t="s">
        <v>1965</v>
      </c>
      <c r="G1035" s="8" t="s">
        <v>2015</v>
      </c>
      <c r="H1035" s="8" t="s">
        <v>1967</v>
      </c>
      <c r="I1035" s="8" t="s">
        <v>2016</v>
      </c>
      <c r="J1035" s="8" t="str">
        <f t="shared" si="32"/>
        <v>愛知県尾張旭市</v>
      </c>
      <c r="K1035" s="8" t="s">
        <v>4639</v>
      </c>
      <c r="N1035" s="20" t="str">
        <f t="shared" si="33"/>
        <v>-</v>
      </c>
      <c r="O1035" s="30"/>
      <c r="P1035" s="27"/>
      <c r="Q1035" s="27"/>
      <c r="R1035" s="30"/>
      <c r="S1035" s="27"/>
      <c r="T1035" s="27"/>
      <c r="U1035" s="8"/>
      <c r="V1035" s="8"/>
      <c r="W1035" s="25"/>
    </row>
    <row r="1036" spans="5:23" x14ac:dyDescent="0.15">
      <c r="E1036" s="29" t="s">
        <v>6464</v>
      </c>
      <c r="F1036" s="8" t="s">
        <v>1965</v>
      </c>
      <c r="G1036" s="8" t="s">
        <v>2017</v>
      </c>
      <c r="H1036" s="8" t="s">
        <v>1967</v>
      </c>
      <c r="I1036" s="8" t="s">
        <v>2018</v>
      </c>
      <c r="J1036" s="8" t="str">
        <f t="shared" si="32"/>
        <v>愛知県高浜市</v>
      </c>
      <c r="K1036" s="8" t="s">
        <v>4640</v>
      </c>
      <c r="N1036" s="20" t="str">
        <f t="shared" si="33"/>
        <v>-</v>
      </c>
      <c r="O1036" s="30"/>
      <c r="P1036" s="27"/>
      <c r="Q1036" s="27"/>
      <c r="R1036" s="30"/>
      <c r="S1036" s="27"/>
      <c r="T1036" s="27"/>
      <c r="U1036" s="8"/>
      <c r="V1036" s="8"/>
      <c r="W1036" s="25"/>
    </row>
    <row r="1037" spans="5:23" x14ac:dyDescent="0.15">
      <c r="E1037" s="29" t="s">
        <v>6465</v>
      </c>
      <c r="F1037" s="8" t="s">
        <v>1965</v>
      </c>
      <c r="G1037" s="8" t="s">
        <v>2019</v>
      </c>
      <c r="H1037" s="8" t="s">
        <v>1967</v>
      </c>
      <c r="I1037" s="8" t="s">
        <v>2020</v>
      </c>
      <c r="J1037" s="8" t="str">
        <f t="shared" si="32"/>
        <v>愛知県岩倉市</v>
      </c>
      <c r="K1037" s="8" t="s">
        <v>4641</v>
      </c>
      <c r="N1037" s="20" t="str">
        <f t="shared" si="33"/>
        <v>-</v>
      </c>
      <c r="O1037" s="30"/>
      <c r="P1037" s="27"/>
      <c r="Q1037" s="27"/>
      <c r="R1037" s="30"/>
      <c r="S1037" s="27"/>
      <c r="T1037" s="27"/>
      <c r="U1037" s="8"/>
      <c r="V1037" s="8"/>
      <c r="W1037" s="25"/>
    </row>
    <row r="1038" spans="5:23" x14ac:dyDescent="0.15">
      <c r="E1038" s="29" t="s">
        <v>6466</v>
      </c>
      <c r="F1038" s="8" t="s">
        <v>1965</v>
      </c>
      <c r="G1038" s="8" t="s">
        <v>2021</v>
      </c>
      <c r="H1038" s="8" t="s">
        <v>1967</v>
      </c>
      <c r="I1038" s="8" t="s">
        <v>2022</v>
      </c>
      <c r="J1038" s="8" t="str">
        <f t="shared" si="32"/>
        <v>愛知県豊明市</v>
      </c>
      <c r="K1038" s="8" t="s">
        <v>4642</v>
      </c>
      <c r="N1038" s="20" t="str">
        <f t="shared" si="33"/>
        <v>-</v>
      </c>
      <c r="O1038" s="30"/>
      <c r="P1038" s="27"/>
      <c r="Q1038" s="27"/>
      <c r="R1038" s="30"/>
      <c r="S1038" s="27"/>
      <c r="T1038" s="27"/>
      <c r="U1038" s="8"/>
      <c r="V1038" s="8"/>
      <c r="W1038" s="25"/>
    </row>
    <row r="1039" spans="5:23" x14ac:dyDescent="0.15">
      <c r="E1039" s="29" t="s">
        <v>6467</v>
      </c>
      <c r="F1039" s="8" t="s">
        <v>1965</v>
      </c>
      <c r="G1039" s="8" t="s">
        <v>2023</v>
      </c>
      <c r="H1039" s="8" t="s">
        <v>1967</v>
      </c>
      <c r="I1039" s="8" t="s">
        <v>3475</v>
      </c>
      <c r="J1039" s="8" t="str">
        <f t="shared" si="32"/>
        <v>愛知県日進市</v>
      </c>
      <c r="K1039" s="8" t="s">
        <v>4643</v>
      </c>
      <c r="N1039" s="20" t="str">
        <f t="shared" si="33"/>
        <v>-</v>
      </c>
      <c r="O1039" s="30"/>
      <c r="P1039" s="27"/>
      <c r="Q1039" s="27"/>
      <c r="R1039" s="30"/>
      <c r="S1039" s="27"/>
      <c r="T1039" s="27"/>
      <c r="U1039" s="8"/>
      <c r="V1039" s="8"/>
      <c r="W1039" s="25"/>
    </row>
    <row r="1040" spans="5:23" x14ac:dyDescent="0.15">
      <c r="E1040" s="29" t="s">
        <v>6468</v>
      </c>
      <c r="F1040" s="8" t="s">
        <v>1965</v>
      </c>
      <c r="G1040" s="8" t="s">
        <v>2024</v>
      </c>
      <c r="H1040" s="8" t="s">
        <v>1967</v>
      </c>
      <c r="I1040" s="8" t="s">
        <v>2025</v>
      </c>
      <c r="J1040" s="8" t="str">
        <f t="shared" si="32"/>
        <v>愛知県田原市</v>
      </c>
      <c r="K1040" s="8" t="s">
        <v>4644</v>
      </c>
      <c r="N1040" s="20" t="str">
        <f t="shared" si="33"/>
        <v>-</v>
      </c>
      <c r="O1040" s="30"/>
      <c r="P1040" s="27"/>
      <c r="Q1040" s="27"/>
      <c r="R1040" s="30"/>
      <c r="S1040" s="27"/>
      <c r="T1040" s="27"/>
      <c r="U1040" s="8"/>
      <c r="V1040" s="8"/>
      <c r="W1040" s="25"/>
    </row>
    <row r="1041" spans="5:23" x14ac:dyDescent="0.15">
      <c r="E1041" s="29" t="s">
        <v>6469</v>
      </c>
      <c r="F1041" s="8" t="s">
        <v>1965</v>
      </c>
      <c r="G1041" s="8" t="s">
        <v>2026</v>
      </c>
      <c r="H1041" s="8" t="s">
        <v>1967</v>
      </c>
      <c r="I1041" s="8" t="s">
        <v>2027</v>
      </c>
      <c r="J1041" s="8" t="str">
        <f t="shared" si="32"/>
        <v>愛知県愛西市</v>
      </c>
      <c r="K1041" s="8" t="s">
        <v>4645</v>
      </c>
      <c r="N1041" s="20" t="str">
        <f t="shared" si="33"/>
        <v>-</v>
      </c>
      <c r="O1041" s="30"/>
      <c r="P1041" s="27"/>
      <c r="Q1041" s="27"/>
      <c r="R1041" s="30"/>
      <c r="S1041" s="27"/>
      <c r="T1041" s="27"/>
      <c r="U1041" s="8"/>
      <c r="V1041" s="8"/>
      <c r="W1041" s="25"/>
    </row>
    <row r="1042" spans="5:23" x14ac:dyDescent="0.15">
      <c r="E1042" s="29" t="s">
        <v>6470</v>
      </c>
      <c r="F1042" s="8" t="s">
        <v>1965</v>
      </c>
      <c r="G1042" s="8" t="s">
        <v>2028</v>
      </c>
      <c r="H1042" s="8" t="s">
        <v>1967</v>
      </c>
      <c r="I1042" s="8" t="s">
        <v>2029</v>
      </c>
      <c r="J1042" s="8" t="str">
        <f t="shared" si="32"/>
        <v>愛知県清須市</v>
      </c>
      <c r="K1042" s="8" t="s">
        <v>4646</v>
      </c>
      <c r="N1042" s="20" t="str">
        <f t="shared" si="33"/>
        <v>-</v>
      </c>
      <c r="O1042" s="30"/>
      <c r="P1042" s="27"/>
      <c r="Q1042" s="27"/>
      <c r="R1042" s="30"/>
      <c r="S1042" s="27"/>
      <c r="T1042" s="27"/>
      <c r="U1042" s="8"/>
      <c r="V1042" s="8"/>
      <c r="W1042" s="25"/>
    </row>
    <row r="1043" spans="5:23" x14ac:dyDescent="0.15">
      <c r="E1043" s="29" t="s">
        <v>6471</v>
      </c>
      <c r="F1043" s="8" t="s">
        <v>1965</v>
      </c>
      <c r="G1043" s="8" t="s">
        <v>2030</v>
      </c>
      <c r="H1043" s="8" t="s">
        <v>1967</v>
      </c>
      <c r="I1043" s="8" t="s">
        <v>2031</v>
      </c>
      <c r="J1043" s="8" t="str">
        <f t="shared" si="32"/>
        <v>愛知県北名古屋市</v>
      </c>
      <c r="K1043" s="8" t="s">
        <v>4647</v>
      </c>
      <c r="N1043" s="20" t="str">
        <f t="shared" si="33"/>
        <v>-</v>
      </c>
      <c r="O1043" s="30"/>
      <c r="P1043" s="27"/>
      <c r="Q1043" s="27"/>
      <c r="R1043" s="30"/>
      <c r="S1043" s="27"/>
      <c r="T1043" s="27"/>
      <c r="U1043" s="8"/>
      <c r="V1043" s="8"/>
      <c r="W1043" s="25"/>
    </row>
    <row r="1044" spans="5:23" x14ac:dyDescent="0.15">
      <c r="E1044" s="29" t="s">
        <v>6472</v>
      </c>
      <c r="F1044" s="8" t="s">
        <v>1965</v>
      </c>
      <c r="G1044" s="8" t="s">
        <v>2032</v>
      </c>
      <c r="H1044" s="8" t="s">
        <v>1967</v>
      </c>
      <c r="I1044" s="8" t="s">
        <v>2033</v>
      </c>
      <c r="J1044" s="8" t="str">
        <f t="shared" si="32"/>
        <v>愛知県弥富市</v>
      </c>
      <c r="K1044" s="8" t="s">
        <v>4648</v>
      </c>
      <c r="N1044" s="20" t="str">
        <f t="shared" si="33"/>
        <v>-</v>
      </c>
      <c r="O1044" s="30"/>
      <c r="P1044" s="27"/>
      <c r="Q1044" s="27"/>
      <c r="R1044" s="30"/>
      <c r="S1044" s="27"/>
      <c r="T1044" s="27"/>
      <c r="U1044" s="8"/>
      <c r="V1044" s="8"/>
      <c r="W1044" s="25"/>
    </row>
    <row r="1045" spans="5:23" x14ac:dyDescent="0.15">
      <c r="E1045" s="29" t="s">
        <v>6473</v>
      </c>
      <c r="F1045" s="8" t="s">
        <v>1965</v>
      </c>
      <c r="G1045" s="8" t="s">
        <v>2034</v>
      </c>
      <c r="H1045" s="8" t="s">
        <v>1967</v>
      </c>
      <c r="I1045" s="8" t="s">
        <v>2035</v>
      </c>
      <c r="J1045" s="8" t="str">
        <f t="shared" si="32"/>
        <v>愛知県みよし市</v>
      </c>
      <c r="K1045" s="8" t="s">
        <v>4649</v>
      </c>
      <c r="N1045" s="20" t="str">
        <f t="shared" si="33"/>
        <v>-</v>
      </c>
      <c r="O1045" s="30"/>
      <c r="P1045" s="27"/>
      <c r="Q1045" s="27"/>
      <c r="R1045" s="30"/>
      <c r="S1045" s="27"/>
      <c r="T1045" s="27"/>
      <c r="U1045" s="8"/>
      <c r="V1045" s="8"/>
      <c r="W1045" s="25"/>
    </row>
    <row r="1046" spans="5:23" x14ac:dyDescent="0.15">
      <c r="E1046" s="29" t="s">
        <v>6474</v>
      </c>
      <c r="F1046" s="8" t="s">
        <v>1965</v>
      </c>
      <c r="G1046" s="8" t="s">
        <v>2036</v>
      </c>
      <c r="H1046" s="8" t="s">
        <v>1967</v>
      </c>
      <c r="I1046" s="8" t="s">
        <v>2037</v>
      </c>
      <c r="J1046" s="8" t="str">
        <f t="shared" si="32"/>
        <v>愛知県あま市</v>
      </c>
      <c r="K1046" s="8" t="s">
        <v>4650</v>
      </c>
      <c r="N1046" s="20" t="str">
        <f t="shared" si="33"/>
        <v>-</v>
      </c>
      <c r="O1046" s="30"/>
      <c r="P1046" s="27"/>
      <c r="Q1046" s="27"/>
      <c r="R1046" s="30"/>
      <c r="S1046" s="27"/>
      <c r="T1046" s="27"/>
      <c r="U1046" s="8"/>
      <c r="V1046" s="8"/>
      <c r="W1046" s="25"/>
    </row>
    <row r="1047" spans="5:23" x14ac:dyDescent="0.15">
      <c r="E1047" s="29" t="s">
        <v>6475</v>
      </c>
      <c r="F1047" s="8" t="s">
        <v>1965</v>
      </c>
      <c r="G1047" s="8" t="s">
        <v>2038</v>
      </c>
      <c r="H1047" s="8" t="s">
        <v>1967</v>
      </c>
      <c r="I1047" s="8" t="s">
        <v>2039</v>
      </c>
      <c r="J1047" s="8" t="str">
        <f t="shared" si="32"/>
        <v>愛知県長久手市</v>
      </c>
      <c r="K1047" s="8" t="s">
        <v>4651</v>
      </c>
      <c r="N1047" s="20" t="str">
        <f t="shared" si="33"/>
        <v>-</v>
      </c>
      <c r="O1047" s="30"/>
      <c r="P1047" s="27"/>
      <c r="Q1047" s="27"/>
      <c r="R1047" s="30"/>
      <c r="S1047" s="27"/>
      <c r="T1047" s="27"/>
      <c r="U1047" s="8"/>
      <c r="V1047" s="8"/>
      <c r="W1047" s="25"/>
    </row>
    <row r="1048" spans="5:23" x14ac:dyDescent="0.15">
      <c r="E1048" s="29" t="s">
        <v>6476</v>
      </c>
      <c r="F1048" s="8" t="s">
        <v>1965</v>
      </c>
      <c r="G1048" s="8" t="s">
        <v>2040</v>
      </c>
      <c r="H1048" s="8" t="s">
        <v>1967</v>
      </c>
      <c r="I1048" s="8" t="s">
        <v>2041</v>
      </c>
      <c r="J1048" s="8" t="str">
        <f t="shared" si="32"/>
        <v>愛知県東郷町</v>
      </c>
      <c r="K1048" s="8" t="s">
        <v>4652</v>
      </c>
      <c r="N1048" s="20" t="str">
        <f t="shared" si="33"/>
        <v>-</v>
      </c>
      <c r="O1048" s="30"/>
      <c r="P1048" s="27"/>
      <c r="Q1048" s="27"/>
      <c r="R1048" s="30"/>
      <c r="S1048" s="27"/>
      <c r="T1048" s="27"/>
      <c r="U1048" s="8"/>
      <c r="V1048" s="8"/>
      <c r="W1048" s="25"/>
    </row>
    <row r="1049" spans="5:23" x14ac:dyDescent="0.15">
      <c r="E1049" s="29" t="s">
        <v>6477</v>
      </c>
      <c r="F1049" s="8" t="s">
        <v>1965</v>
      </c>
      <c r="G1049" s="8" t="s">
        <v>2042</v>
      </c>
      <c r="H1049" s="8" t="s">
        <v>1967</v>
      </c>
      <c r="I1049" s="8" t="s">
        <v>2043</v>
      </c>
      <c r="J1049" s="8" t="str">
        <f t="shared" si="32"/>
        <v>愛知県豊山町</v>
      </c>
      <c r="K1049" s="8" t="s">
        <v>4653</v>
      </c>
      <c r="N1049" s="20" t="str">
        <f t="shared" si="33"/>
        <v>-</v>
      </c>
      <c r="O1049" s="30"/>
      <c r="P1049" s="27"/>
      <c r="Q1049" s="27"/>
      <c r="R1049" s="30"/>
      <c r="S1049" s="27"/>
      <c r="T1049" s="27"/>
      <c r="U1049" s="8"/>
      <c r="V1049" s="8"/>
      <c r="W1049" s="25"/>
    </row>
    <row r="1050" spans="5:23" x14ac:dyDescent="0.15">
      <c r="E1050" s="29" t="s">
        <v>6478</v>
      </c>
      <c r="F1050" s="8" t="s">
        <v>1965</v>
      </c>
      <c r="G1050" s="8" t="s">
        <v>2044</v>
      </c>
      <c r="H1050" s="8" t="s">
        <v>1967</v>
      </c>
      <c r="I1050" s="8" t="s">
        <v>2045</v>
      </c>
      <c r="J1050" s="8" t="str">
        <f t="shared" si="32"/>
        <v>愛知県大口町</v>
      </c>
      <c r="K1050" s="8" t="s">
        <v>4654</v>
      </c>
      <c r="N1050" s="20" t="str">
        <f t="shared" si="33"/>
        <v>-</v>
      </c>
      <c r="O1050" s="30"/>
      <c r="P1050" s="27"/>
      <c r="Q1050" s="27"/>
      <c r="R1050" s="30"/>
      <c r="S1050" s="27"/>
      <c r="T1050" s="27"/>
      <c r="U1050" s="8"/>
      <c r="V1050" s="8"/>
      <c r="W1050" s="25"/>
    </row>
    <row r="1051" spans="5:23" x14ac:dyDescent="0.15">
      <c r="E1051" s="29" t="s">
        <v>6479</v>
      </c>
      <c r="F1051" s="8" t="s">
        <v>1965</v>
      </c>
      <c r="G1051" s="8" t="s">
        <v>2046</v>
      </c>
      <c r="H1051" s="8" t="s">
        <v>1967</v>
      </c>
      <c r="I1051" s="8" t="s">
        <v>2047</v>
      </c>
      <c r="J1051" s="8" t="str">
        <f t="shared" si="32"/>
        <v>愛知県扶桑町</v>
      </c>
      <c r="K1051" s="8" t="s">
        <v>4655</v>
      </c>
      <c r="N1051" s="20" t="str">
        <f t="shared" si="33"/>
        <v>-</v>
      </c>
      <c r="O1051" s="30"/>
      <c r="P1051" s="27"/>
      <c r="Q1051" s="27"/>
      <c r="R1051" s="30"/>
      <c r="S1051" s="27"/>
      <c r="T1051" s="27"/>
      <c r="U1051" s="8"/>
      <c r="V1051" s="8"/>
      <c r="W1051" s="25"/>
    </row>
    <row r="1052" spans="5:23" x14ac:dyDescent="0.15">
      <c r="E1052" s="29" t="s">
        <v>6480</v>
      </c>
      <c r="F1052" s="8" t="s">
        <v>1965</v>
      </c>
      <c r="G1052" s="8" t="s">
        <v>2048</v>
      </c>
      <c r="H1052" s="8" t="s">
        <v>1967</v>
      </c>
      <c r="I1052" s="8" t="s">
        <v>2049</v>
      </c>
      <c r="J1052" s="8" t="str">
        <f t="shared" si="32"/>
        <v>愛知県大治町</v>
      </c>
      <c r="K1052" s="8" t="s">
        <v>4656</v>
      </c>
      <c r="N1052" s="20" t="str">
        <f t="shared" si="33"/>
        <v>-</v>
      </c>
      <c r="O1052" s="30"/>
      <c r="P1052" s="27"/>
      <c r="Q1052" s="27"/>
      <c r="R1052" s="30"/>
      <c r="S1052" s="27"/>
      <c r="T1052" s="27"/>
      <c r="U1052" s="8"/>
      <c r="V1052" s="8"/>
      <c r="W1052" s="25"/>
    </row>
    <row r="1053" spans="5:23" x14ac:dyDescent="0.15">
      <c r="E1053" s="29" t="s">
        <v>6481</v>
      </c>
      <c r="F1053" s="8" t="s">
        <v>1965</v>
      </c>
      <c r="G1053" s="8" t="s">
        <v>2050</v>
      </c>
      <c r="H1053" s="8" t="s">
        <v>1967</v>
      </c>
      <c r="I1053" s="8" t="s">
        <v>2051</v>
      </c>
      <c r="J1053" s="8" t="str">
        <f t="shared" si="32"/>
        <v>愛知県蟹江町</v>
      </c>
      <c r="K1053" s="8" t="s">
        <v>4657</v>
      </c>
      <c r="N1053" s="20" t="str">
        <f t="shared" si="33"/>
        <v>-</v>
      </c>
      <c r="O1053" s="30"/>
      <c r="P1053" s="27"/>
      <c r="Q1053" s="27"/>
      <c r="R1053" s="30"/>
      <c r="S1053" s="27"/>
      <c r="T1053" s="27"/>
      <c r="U1053" s="8"/>
      <c r="V1053" s="8"/>
      <c r="W1053" s="25"/>
    </row>
    <row r="1054" spans="5:23" x14ac:dyDescent="0.15">
      <c r="E1054" s="29" t="s">
        <v>6482</v>
      </c>
      <c r="F1054" s="8" t="s">
        <v>1965</v>
      </c>
      <c r="G1054" s="8" t="s">
        <v>2052</v>
      </c>
      <c r="H1054" s="8" t="s">
        <v>1967</v>
      </c>
      <c r="I1054" s="8" t="s">
        <v>2053</v>
      </c>
      <c r="J1054" s="8" t="str">
        <f t="shared" si="32"/>
        <v>愛知県飛島村</v>
      </c>
      <c r="K1054" s="8" t="s">
        <v>4658</v>
      </c>
      <c r="N1054" s="20" t="str">
        <f t="shared" si="33"/>
        <v>-</v>
      </c>
      <c r="O1054" s="30"/>
      <c r="P1054" s="27"/>
      <c r="Q1054" s="27"/>
      <c r="R1054" s="30"/>
      <c r="S1054" s="27"/>
      <c r="T1054" s="27"/>
      <c r="U1054" s="8"/>
      <c r="V1054" s="8"/>
      <c r="W1054" s="25"/>
    </row>
    <row r="1055" spans="5:23" x14ac:dyDescent="0.15">
      <c r="E1055" s="29" t="s">
        <v>6483</v>
      </c>
      <c r="F1055" s="8" t="s">
        <v>1965</v>
      </c>
      <c r="G1055" s="8" t="s">
        <v>2054</v>
      </c>
      <c r="H1055" s="8" t="s">
        <v>1967</v>
      </c>
      <c r="I1055" s="8" t="s">
        <v>2055</v>
      </c>
      <c r="J1055" s="8" t="str">
        <f t="shared" si="32"/>
        <v>愛知県阿久比町</v>
      </c>
      <c r="K1055" s="8" t="s">
        <v>4659</v>
      </c>
      <c r="N1055" s="20" t="str">
        <f t="shared" si="33"/>
        <v>-</v>
      </c>
      <c r="O1055" s="30"/>
      <c r="P1055" s="27"/>
      <c r="Q1055" s="27"/>
      <c r="R1055" s="30"/>
      <c r="S1055" s="27"/>
      <c r="T1055" s="27"/>
      <c r="U1055" s="8"/>
      <c r="V1055" s="8"/>
      <c r="W1055" s="25"/>
    </row>
    <row r="1056" spans="5:23" x14ac:dyDescent="0.15">
      <c r="E1056" s="29" t="s">
        <v>6484</v>
      </c>
      <c r="F1056" s="8" t="s">
        <v>1965</v>
      </c>
      <c r="G1056" s="8" t="s">
        <v>2056</v>
      </c>
      <c r="H1056" s="8" t="s">
        <v>1967</v>
      </c>
      <c r="I1056" s="8" t="s">
        <v>2057</v>
      </c>
      <c r="J1056" s="8" t="str">
        <f t="shared" si="32"/>
        <v>愛知県東浦町</v>
      </c>
      <c r="K1056" s="8" t="s">
        <v>4660</v>
      </c>
      <c r="N1056" s="20" t="str">
        <f t="shared" si="33"/>
        <v>-</v>
      </c>
      <c r="O1056" s="30"/>
      <c r="P1056" s="27"/>
      <c r="Q1056" s="27"/>
      <c r="R1056" s="30"/>
      <c r="S1056" s="27"/>
      <c r="T1056" s="27"/>
      <c r="U1056" s="8"/>
      <c r="V1056" s="8"/>
      <c r="W1056" s="25"/>
    </row>
    <row r="1057" spans="5:23" x14ac:dyDescent="0.15">
      <c r="E1057" s="29" t="s">
        <v>6485</v>
      </c>
      <c r="F1057" s="8" t="s">
        <v>1965</v>
      </c>
      <c r="G1057" s="8" t="s">
        <v>2058</v>
      </c>
      <c r="H1057" s="8" t="s">
        <v>1967</v>
      </c>
      <c r="I1057" s="8" t="s">
        <v>2059</v>
      </c>
      <c r="J1057" s="8" t="str">
        <f t="shared" si="32"/>
        <v>愛知県南知多町</v>
      </c>
      <c r="K1057" s="8" t="s">
        <v>4661</v>
      </c>
      <c r="N1057" s="20" t="str">
        <f t="shared" si="33"/>
        <v>-</v>
      </c>
      <c r="O1057" s="30"/>
      <c r="P1057" s="27"/>
      <c r="Q1057" s="27"/>
      <c r="R1057" s="30"/>
      <c r="S1057" s="27"/>
      <c r="T1057" s="27"/>
      <c r="U1057" s="8"/>
      <c r="V1057" s="8"/>
      <c r="W1057" s="25"/>
    </row>
    <row r="1058" spans="5:23" x14ac:dyDescent="0.15">
      <c r="E1058" s="29" t="s">
        <v>6486</v>
      </c>
      <c r="F1058" s="8" t="s">
        <v>1965</v>
      </c>
      <c r="G1058" s="8" t="s">
        <v>1607</v>
      </c>
      <c r="H1058" s="8" t="s">
        <v>1967</v>
      </c>
      <c r="I1058" s="8" t="s">
        <v>1608</v>
      </c>
      <c r="J1058" s="8" t="str">
        <f t="shared" si="32"/>
        <v>愛知県美浜町</v>
      </c>
      <c r="K1058" s="8" t="s">
        <v>4662</v>
      </c>
      <c r="N1058" s="20" t="str">
        <f t="shared" si="33"/>
        <v>-</v>
      </c>
      <c r="O1058" s="30"/>
      <c r="P1058" s="27"/>
      <c r="Q1058" s="27"/>
      <c r="R1058" s="30"/>
      <c r="S1058" s="27"/>
      <c r="T1058" s="27"/>
      <c r="U1058" s="8"/>
      <c r="V1058" s="8"/>
      <c r="W1058" s="25"/>
    </row>
    <row r="1059" spans="5:23" x14ac:dyDescent="0.15">
      <c r="E1059" s="29" t="s">
        <v>6487</v>
      </c>
      <c r="F1059" s="8" t="s">
        <v>1965</v>
      </c>
      <c r="G1059" s="8" t="s">
        <v>2060</v>
      </c>
      <c r="H1059" s="8" t="s">
        <v>1967</v>
      </c>
      <c r="I1059" s="8" t="s">
        <v>2061</v>
      </c>
      <c r="J1059" s="8" t="str">
        <f t="shared" si="32"/>
        <v>愛知県武豊町</v>
      </c>
      <c r="K1059" s="8" t="s">
        <v>4663</v>
      </c>
      <c r="N1059" s="20" t="str">
        <f t="shared" si="33"/>
        <v>-</v>
      </c>
      <c r="O1059" s="30"/>
      <c r="P1059" s="27"/>
      <c r="Q1059" s="27"/>
      <c r="R1059" s="30"/>
      <c r="S1059" s="27"/>
      <c r="T1059" s="27"/>
      <c r="U1059" s="8"/>
      <c r="V1059" s="8"/>
      <c r="W1059" s="25"/>
    </row>
    <row r="1060" spans="5:23" x14ac:dyDescent="0.15">
      <c r="E1060" s="29" t="s">
        <v>6488</v>
      </c>
      <c r="F1060" s="8" t="s">
        <v>1965</v>
      </c>
      <c r="G1060" s="8" t="s">
        <v>2062</v>
      </c>
      <c r="H1060" s="8" t="s">
        <v>1967</v>
      </c>
      <c r="I1060" s="8" t="s">
        <v>2063</v>
      </c>
      <c r="J1060" s="8" t="str">
        <f t="shared" si="32"/>
        <v>愛知県幸田町</v>
      </c>
      <c r="K1060" s="8" t="s">
        <v>4664</v>
      </c>
      <c r="N1060" s="20" t="str">
        <f t="shared" si="33"/>
        <v>-</v>
      </c>
      <c r="O1060" s="30"/>
      <c r="P1060" s="27"/>
      <c r="Q1060" s="27"/>
      <c r="R1060" s="30"/>
      <c r="S1060" s="27"/>
      <c r="T1060" s="27"/>
      <c r="U1060" s="8"/>
      <c r="V1060" s="8"/>
      <c r="W1060" s="25"/>
    </row>
    <row r="1061" spans="5:23" x14ac:dyDescent="0.15">
      <c r="E1061" s="29" t="s">
        <v>6489</v>
      </c>
      <c r="F1061" s="8" t="s">
        <v>1965</v>
      </c>
      <c r="G1061" s="8" t="s">
        <v>2064</v>
      </c>
      <c r="H1061" s="8" t="s">
        <v>1967</v>
      </c>
      <c r="I1061" s="8" t="s">
        <v>2065</v>
      </c>
      <c r="J1061" s="8" t="str">
        <f t="shared" si="32"/>
        <v>愛知県設楽町</v>
      </c>
      <c r="K1061" s="8" t="s">
        <v>4665</v>
      </c>
      <c r="N1061" s="20" t="str">
        <f t="shared" si="33"/>
        <v>-</v>
      </c>
      <c r="O1061" s="30"/>
      <c r="P1061" s="27"/>
      <c r="Q1061" s="27"/>
      <c r="R1061" s="30"/>
      <c r="S1061" s="27"/>
      <c r="T1061" s="27"/>
      <c r="U1061" s="8"/>
      <c r="V1061" s="8"/>
      <c r="W1061" s="25"/>
    </row>
    <row r="1062" spans="5:23" x14ac:dyDescent="0.15">
      <c r="E1062" s="29" t="s">
        <v>6490</v>
      </c>
      <c r="F1062" s="8" t="s">
        <v>1965</v>
      </c>
      <c r="G1062" s="8" t="s">
        <v>2066</v>
      </c>
      <c r="H1062" s="8" t="s">
        <v>1967</v>
      </c>
      <c r="I1062" s="8" t="s">
        <v>2067</v>
      </c>
      <c r="J1062" s="8" t="str">
        <f t="shared" si="32"/>
        <v>愛知県東栄町</v>
      </c>
      <c r="K1062" s="8" t="s">
        <v>4666</v>
      </c>
      <c r="N1062" s="20" t="str">
        <f t="shared" si="33"/>
        <v>-</v>
      </c>
      <c r="O1062" s="30"/>
      <c r="P1062" s="27"/>
      <c r="Q1062" s="27"/>
      <c r="R1062" s="30"/>
      <c r="S1062" s="27"/>
      <c r="T1062" s="27"/>
      <c r="U1062" s="8"/>
      <c r="V1062" s="8"/>
      <c r="W1062" s="25"/>
    </row>
    <row r="1063" spans="5:23" x14ac:dyDescent="0.15">
      <c r="E1063" s="29" t="s">
        <v>6491</v>
      </c>
      <c r="F1063" s="8" t="s">
        <v>1965</v>
      </c>
      <c r="G1063" s="8" t="s">
        <v>2068</v>
      </c>
      <c r="H1063" s="8" t="s">
        <v>1967</v>
      </c>
      <c r="I1063" s="8" t="s">
        <v>2069</v>
      </c>
      <c r="J1063" s="8" t="str">
        <f t="shared" si="32"/>
        <v>愛知県豊根村</v>
      </c>
      <c r="K1063" s="8" t="s">
        <v>4667</v>
      </c>
      <c r="N1063" s="20" t="str">
        <f t="shared" si="33"/>
        <v>-</v>
      </c>
      <c r="O1063" s="30"/>
      <c r="P1063" s="27"/>
      <c r="Q1063" s="27"/>
      <c r="R1063" s="30"/>
      <c r="S1063" s="27"/>
      <c r="T1063" s="27"/>
      <c r="U1063" s="8"/>
      <c r="V1063" s="8"/>
      <c r="W1063" s="25"/>
    </row>
    <row r="1064" spans="5:23" x14ac:dyDescent="0.15">
      <c r="E1064" s="29" t="s">
        <v>6492</v>
      </c>
      <c r="F1064" s="8" t="s">
        <v>2070</v>
      </c>
      <c r="G1064" s="11"/>
      <c r="H1064" s="8" t="s">
        <v>2072</v>
      </c>
      <c r="I1064" s="8" t="s">
        <v>7221</v>
      </c>
      <c r="J1064" s="8" t="str">
        <f t="shared" si="32"/>
        <v>三重県</v>
      </c>
      <c r="K1064" s="8" t="s">
        <v>4668</v>
      </c>
      <c r="N1064" s="20" t="str">
        <f t="shared" si="33"/>
        <v>-</v>
      </c>
      <c r="O1064" s="30"/>
      <c r="P1064" s="27"/>
      <c r="Q1064" s="27"/>
      <c r="R1064" s="30"/>
      <c r="S1064" s="27"/>
      <c r="T1064" s="27"/>
      <c r="U1064" s="8"/>
      <c r="V1064" s="8"/>
      <c r="W1064" s="25"/>
    </row>
    <row r="1065" spans="5:23" x14ac:dyDescent="0.15">
      <c r="E1065" s="29" t="s">
        <v>6493</v>
      </c>
      <c r="F1065" s="8" t="s">
        <v>2070</v>
      </c>
      <c r="G1065" s="8" t="s">
        <v>2071</v>
      </c>
      <c r="H1065" s="8" t="s">
        <v>2072</v>
      </c>
      <c r="I1065" s="8" t="s">
        <v>2073</v>
      </c>
      <c r="J1065" s="8" t="str">
        <f t="shared" si="32"/>
        <v>三重県津市</v>
      </c>
      <c r="K1065" s="8" t="s">
        <v>4669</v>
      </c>
      <c r="N1065" s="20" t="str">
        <f t="shared" si="33"/>
        <v>-</v>
      </c>
      <c r="O1065" s="30"/>
      <c r="P1065" s="27"/>
      <c r="Q1065" s="27"/>
      <c r="R1065" s="30"/>
      <c r="S1065" s="27"/>
      <c r="T1065" s="27"/>
      <c r="U1065" s="8"/>
      <c r="V1065" s="8"/>
      <c r="W1065" s="25"/>
    </row>
    <row r="1066" spans="5:23" x14ac:dyDescent="0.15">
      <c r="E1066" s="29" t="s">
        <v>6494</v>
      </c>
      <c r="F1066" s="8" t="s">
        <v>2070</v>
      </c>
      <c r="G1066" s="8" t="s">
        <v>2074</v>
      </c>
      <c r="H1066" s="8" t="s">
        <v>2072</v>
      </c>
      <c r="I1066" s="8" t="s">
        <v>3476</v>
      </c>
      <c r="J1066" s="8" t="str">
        <f t="shared" si="32"/>
        <v>三重県四日市市</v>
      </c>
      <c r="K1066" s="8" t="s">
        <v>4670</v>
      </c>
      <c r="N1066" s="20" t="str">
        <f t="shared" si="33"/>
        <v>-</v>
      </c>
      <c r="O1066" s="30"/>
      <c r="P1066" s="27"/>
      <c r="Q1066" s="27"/>
      <c r="R1066" s="30"/>
      <c r="S1066" s="27"/>
      <c r="T1066" s="27"/>
      <c r="U1066" s="8"/>
      <c r="V1066" s="8"/>
      <c r="W1066" s="25"/>
    </row>
    <row r="1067" spans="5:23" x14ac:dyDescent="0.15">
      <c r="E1067" s="29" t="s">
        <v>6495</v>
      </c>
      <c r="F1067" s="8" t="s">
        <v>2070</v>
      </c>
      <c r="G1067" s="8" t="s">
        <v>2075</v>
      </c>
      <c r="H1067" s="8" t="s">
        <v>2072</v>
      </c>
      <c r="I1067" s="8" t="s">
        <v>2076</v>
      </c>
      <c r="J1067" s="8" t="str">
        <f t="shared" si="32"/>
        <v>三重県伊勢市</v>
      </c>
      <c r="K1067" s="8" t="s">
        <v>4671</v>
      </c>
      <c r="N1067" s="20" t="str">
        <f t="shared" si="33"/>
        <v>-</v>
      </c>
      <c r="O1067" s="30"/>
      <c r="P1067" s="27"/>
      <c r="Q1067" s="27"/>
      <c r="R1067" s="30"/>
      <c r="S1067" s="27"/>
      <c r="T1067" s="27"/>
      <c r="U1067" s="8"/>
      <c r="V1067" s="8"/>
      <c r="W1067" s="25"/>
    </row>
    <row r="1068" spans="5:23" x14ac:dyDescent="0.15">
      <c r="E1068" s="29" t="s">
        <v>6496</v>
      </c>
      <c r="F1068" s="8" t="s">
        <v>2070</v>
      </c>
      <c r="G1068" s="8" t="s">
        <v>2077</v>
      </c>
      <c r="H1068" s="8" t="s">
        <v>2072</v>
      </c>
      <c r="I1068" s="8" t="s">
        <v>2078</v>
      </c>
      <c r="J1068" s="8" t="str">
        <f t="shared" si="32"/>
        <v>三重県松阪市</v>
      </c>
      <c r="K1068" s="8" t="s">
        <v>4672</v>
      </c>
      <c r="N1068" s="20" t="str">
        <f t="shared" si="33"/>
        <v>-</v>
      </c>
      <c r="O1068" s="30"/>
      <c r="P1068" s="27"/>
      <c r="Q1068" s="27"/>
      <c r="R1068" s="30"/>
      <c r="S1068" s="27"/>
      <c r="T1068" s="27"/>
      <c r="U1068" s="8"/>
      <c r="V1068" s="8"/>
      <c r="W1068" s="25"/>
    </row>
    <row r="1069" spans="5:23" x14ac:dyDescent="0.15">
      <c r="E1069" s="29" t="s">
        <v>6497</v>
      </c>
      <c r="F1069" s="8" t="s">
        <v>2070</v>
      </c>
      <c r="G1069" s="8" t="s">
        <v>2079</v>
      </c>
      <c r="H1069" s="8" t="s">
        <v>2072</v>
      </c>
      <c r="I1069" s="8" t="s">
        <v>2080</v>
      </c>
      <c r="J1069" s="8" t="str">
        <f t="shared" si="32"/>
        <v>三重県桑名市</v>
      </c>
      <c r="K1069" s="8" t="s">
        <v>4673</v>
      </c>
      <c r="N1069" s="20" t="str">
        <f t="shared" si="33"/>
        <v>-</v>
      </c>
      <c r="O1069" s="30"/>
      <c r="P1069" s="27"/>
      <c r="Q1069" s="27"/>
      <c r="R1069" s="30"/>
      <c r="S1069" s="27"/>
      <c r="T1069" s="27"/>
      <c r="U1069" s="8"/>
      <c r="V1069" s="8"/>
      <c r="W1069" s="25"/>
    </row>
    <row r="1070" spans="5:23" x14ac:dyDescent="0.15">
      <c r="E1070" s="29" t="s">
        <v>6498</v>
      </c>
      <c r="F1070" s="8" t="s">
        <v>2070</v>
      </c>
      <c r="G1070" s="8" t="s">
        <v>2081</v>
      </c>
      <c r="H1070" s="8" t="s">
        <v>2072</v>
      </c>
      <c r="I1070" s="8" t="s">
        <v>2082</v>
      </c>
      <c r="J1070" s="8" t="str">
        <f t="shared" si="32"/>
        <v>三重県鈴鹿市</v>
      </c>
      <c r="K1070" s="8" t="s">
        <v>4674</v>
      </c>
      <c r="N1070" s="20" t="str">
        <f t="shared" si="33"/>
        <v>-</v>
      </c>
      <c r="O1070" s="30"/>
      <c r="P1070" s="27"/>
      <c r="Q1070" s="27"/>
      <c r="R1070" s="30"/>
      <c r="S1070" s="27"/>
      <c r="T1070" s="27"/>
      <c r="U1070" s="8"/>
      <c r="V1070" s="8"/>
      <c r="W1070" s="25"/>
    </row>
    <row r="1071" spans="5:23" x14ac:dyDescent="0.15">
      <c r="E1071" s="29" t="s">
        <v>6499</v>
      </c>
      <c r="F1071" s="8" t="s">
        <v>2070</v>
      </c>
      <c r="G1071" s="8" t="s">
        <v>2083</v>
      </c>
      <c r="H1071" s="8" t="s">
        <v>2072</v>
      </c>
      <c r="I1071" s="8" t="s">
        <v>2084</v>
      </c>
      <c r="J1071" s="8" t="str">
        <f t="shared" si="32"/>
        <v>三重県名張市</v>
      </c>
      <c r="K1071" s="8" t="s">
        <v>4675</v>
      </c>
      <c r="N1071" s="20" t="str">
        <f t="shared" si="33"/>
        <v>-</v>
      </c>
      <c r="O1071" s="30"/>
      <c r="P1071" s="27"/>
      <c r="Q1071" s="27"/>
      <c r="R1071" s="30"/>
      <c r="S1071" s="27"/>
      <c r="T1071" s="27"/>
      <c r="U1071" s="8"/>
      <c r="V1071" s="8"/>
      <c r="W1071" s="25"/>
    </row>
    <row r="1072" spans="5:23" x14ac:dyDescent="0.15">
      <c r="E1072" s="29" t="s">
        <v>6500</v>
      </c>
      <c r="F1072" s="8" t="s">
        <v>2070</v>
      </c>
      <c r="G1072" s="8" t="s">
        <v>2085</v>
      </c>
      <c r="H1072" s="8" t="s">
        <v>2072</v>
      </c>
      <c r="I1072" s="8" t="s">
        <v>2086</v>
      </c>
      <c r="J1072" s="8" t="str">
        <f t="shared" si="32"/>
        <v>三重県尾鷲市</v>
      </c>
      <c r="K1072" s="8" t="s">
        <v>4676</v>
      </c>
      <c r="N1072" s="20" t="str">
        <f t="shared" si="33"/>
        <v>-</v>
      </c>
      <c r="O1072" s="30"/>
      <c r="P1072" s="27"/>
      <c r="Q1072" s="27"/>
      <c r="R1072" s="30"/>
      <c r="S1072" s="27"/>
      <c r="T1072" s="27"/>
      <c r="U1072" s="8"/>
      <c r="V1072" s="8"/>
      <c r="W1072" s="25"/>
    </row>
    <row r="1073" spans="5:23" x14ac:dyDescent="0.15">
      <c r="E1073" s="29" t="s">
        <v>6501</v>
      </c>
      <c r="F1073" s="8" t="s">
        <v>2070</v>
      </c>
      <c r="G1073" s="8" t="s">
        <v>2087</v>
      </c>
      <c r="H1073" s="8" t="s">
        <v>2072</v>
      </c>
      <c r="I1073" s="8" t="s">
        <v>2088</v>
      </c>
      <c r="J1073" s="8" t="str">
        <f t="shared" si="32"/>
        <v>三重県亀山市</v>
      </c>
      <c r="K1073" s="8" t="s">
        <v>4677</v>
      </c>
      <c r="N1073" s="20" t="str">
        <f t="shared" si="33"/>
        <v>-</v>
      </c>
      <c r="O1073" s="30"/>
      <c r="P1073" s="27"/>
      <c r="Q1073" s="27"/>
      <c r="R1073" s="30"/>
      <c r="S1073" s="27"/>
      <c r="T1073" s="27"/>
      <c r="U1073" s="8"/>
      <c r="V1073" s="8"/>
      <c r="W1073" s="25"/>
    </row>
    <row r="1074" spans="5:23" x14ac:dyDescent="0.15">
      <c r="E1074" s="29" t="s">
        <v>6502</v>
      </c>
      <c r="F1074" s="8" t="s">
        <v>2070</v>
      </c>
      <c r="G1074" s="8" t="s">
        <v>2089</v>
      </c>
      <c r="H1074" s="8" t="s">
        <v>2072</v>
      </c>
      <c r="I1074" s="8" t="s">
        <v>2090</v>
      </c>
      <c r="J1074" s="8" t="str">
        <f t="shared" si="32"/>
        <v>三重県鳥羽市</v>
      </c>
      <c r="K1074" s="8" t="s">
        <v>4678</v>
      </c>
      <c r="N1074" s="20" t="str">
        <f t="shared" si="33"/>
        <v>-</v>
      </c>
      <c r="O1074" s="30"/>
      <c r="P1074" s="27"/>
      <c r="Q1074" s="27"/>
      <c r="R1074" s="30"/>
      <c r="S1074" s="27"/>
      <c r="T1074" s="27"/>
      <c r="U1074" s="8"/>
      <c r="V1074" s="8"/>
      <c r="W1074" s="25"/>
    </row>
    <row r="1075" spans="5:23" x14ac:dyDescent="0.15">
      <c r="E1075" s="29" t="s">
        <v>6503</v>
      </c>
      <c r="F1075" s="8" t="s">
        <v>2070</v>
      </c>
      <c r="G1075" s="8" t="s">
        <v>2091</v>
      </c>
      <c r="H1075" s="8" t="s">
        <v>2072</v>
      </c>
      <c r="I1075" s="8" t="s">
        <v>2092</v>
      </c>
      <c r="J1075" s="8" t="str">
        <f t="shared" si="32"/>
        <v>三重県熊野市</v>
      </c>
      <c r="K1075" s="8" t="s">
        <v>4679</v>
      </c>
      <c r="N1075" s="20" t="str">
        <f t="shared" si="33"/>
        <v>-</v>
      </c>
      <c r="O1075" s="30"/>
      <c r="P1075" s="27"/>
      <c r="Q1075" s="27"/>
      <c r="R1075" s="30"/>
      <c r="S1075" s="27"/>
      <c r="T1075" s="27"/>
      <c r="U1075" s="8"/>
      <c r="V1075" s="8"/>
      <c r="W1075" s="25"/>
    </row>
    <row r="1076" spans="5:23" x14ac:dyDescent="0.15">
      <c r="E1076" s="29" t="s">
        <v>6504</v>
      </c>
      <c r="F1076" s="8" t="s">
        <v>2070</v>
      </c>
      <c r="G1076" s="8" t="s">
        <v>2093</v>
      </c>
      <c r="H1076" s="8" t="s">
        <v>2072</v>
      </c>
      <c r="I1076" s="8" t="s">
        <v>2094</v>
      </c>
      <c r="J1076" s="8" t="str">
        <f t="shared" si="32"/>
        <v>三重県いなべ市</v>
      </c>
      <c r="K1076" s="8" t="s">
        <v>4680</v>
      </c>
      <c r="N1076" s="20" t="str">
        <f t="shared" si="33"/>
        <v>-</v>
      </c>
      <c r="O1076" s="30"/>
      <c r="P1076" s="27"/>
      <c r="Q1076" s="27"/>
      <c r="R1076" s="30"/>
      <c r="S1076" s="27"/>
      <c r="T1076" s="27"/>
      <c r="U1076" s="8"/>
      <c r="V1076" s="8"/>
      <c r="W1076" s="25"/>
    </row>
    <row r="1077" spans="5:23" x14ac:dyDescent="0.15">
      <c r="E1077" s="29" t="s">
        <v>6505</v>
      </c>
      <c r="F1077" s="8" t="s">
        <v>2070</v>
      </c>
      <c r="G1077" s="8" t="s">
        <v>2095</v>
      </c>
      <c r="H1077" s="8" t="s">
        <v>2072</v>
      </c>
      <c r="I1077" s="8" t="s">
        <v>2096</v>
      </c>
      <c r="J1077" s="8" t="str">
        <f t="shared" si="32"/>
        <v>三重県志摩市</v>
      </c>
      <c r="K1077" s="8" t="s">
        <v>4681</v>
      </c>
      <c r="N1077" s="20" t="str">
        <f t="shared" si="33"/>
        <v>-</v>
      </c>
      <c r="O1077" s="30"/>
      <c r="P1077" s="27"/>
      <c r="Q1077" s="27"/>
      <c r="R1077" s="30"/>
      <c r="S1077" s="27"/>
      <c r="T1077" s="27"/>
      <c r="U1077" s="8"/>
      <c r="V1077" s="8"/>
      <c r="W1077" s="25"/>
    </row>
    <row r="1078" spans="5:23" x14ac:dyDescent="0.15">
      <c r="E1078" s="29" t="s">
        <v>6506</v>
      </c>
      <c r="F1078" s="8" t="s">
        <v>2070</v>
      </c>
      <c r="G1078" s="8" t="s">
        <v>2097</v>
      </c>
      <c r="H1078" s="8" t="s">
        <v>2072</v>
      </c>
      <c r="I1078" s="8" t="s">
        <v>2098</v>
      </c>
      <c r="J1078" s="8" t="str">
        <f t="shared" si="32"/>
        <v>三重県伊賀市</v>
      </c>
      <c r="K1078" s="8" t="s">
        <v>4682</v>
      </c>
      <c r="N1078" s="20" t="str">
        <f t="shared" si="33"/>
        <v>-</v>
      </c>
      <c r="O1078" s="30"/>
      <c r="P1078" s="27"/>
      <c r="Q1078" s="27"/>
      <c r="R1078" s="30"/>
      <c r="S1078" s="27"/>
      <c r="T1078" s="27"/>
      <c r="U1078" s="8"/>
      <c r="V1078" s="8"/>
      <c r="W1078" s="25"/>
    </row>
    <row r="1079" spans="5:23" x14ac:dyDescent="0.15">
      <c r="E1079" s="29" t="s">
        <v>6507</v>
      </c>
      <c r="F1079" s="8" t="s">
        <v>2070</v>
      </c>
      <c r="G1079" s="8" t="s">
        <v>2099</v>
      </c>
      <c r="H1079" s="8" t="s">
        <v>2072</v>
      </c>
      <c r="I1079" s="8" t="s">
        <v>2100</v>
      </c>
      <c r="J1079" s="8" t="str">
        <f t="shared" si="32"/>
        <v>三重県木曽岬町</v>
      </c>
      <c r="K1079" s="8" t="s">
        <v>4683</v>
      </c>
      <c r="N1079" s="20" t="str">
        <f t="shared" si="33"/>
        <v>-</v>
      </c>
      <c r="O1079" s="30"/>
      <c r="P1079" s="27"/>
      <c r="Q1079" s="27"/>
      <c r="R1079" s="30"/>
      <c r="S1079" s="27"/>
      <c r="T1079" s="27"/>
      <c r="U1079" s="8"/>
      <c r="V1079" s="8"/>
      <c r="W1079" s="25"/>
    </row>
    <row r="1080" spans="5:23" x14ac:dyDescent="0.15">
      <c r="E1080" s="29" t="s">
        <v>6508</v>
      </c>
      <c r="F1080" s="8" t="s">
        <v>2070</v>
      </c>
      <c r="G1080" s="8" t="s">
        <v>2101</v>
      </c>
      <c r="H1080" s="8" t="s">
        <v>2072</v>
      </c>
      <c r="I1080" s="8" t="s">
        <v>2102</v>
      </c>
      <c r="J1080" s="8" t="str">
        <f t="shared" si="32"/>
        <v>三重県東員町</v>
      </c>
      <c r="K1080" s="8" t="s">
        <v>4684</v>
      </c>
      <c r="N1080" s="20" t="str">
        <f t="shared" si="33"/>
        <v>-</v>
      </c>
      <c r="O1080" s="30"/>
      <c r="P1080" s="27"/>
      <c r="Q1080" s="27"/>
      <c r="R1080" s="30"/>
      <c r="S1080" s="27"/>
      <c r="T1080" s="27"/>
      <c r="U1080" s="8"/>
      <c r="V1080" s="8"/>
      <c r="W1080" s="25"/>
    </row>
    <row r="1081" spans="5:23" x14ac:dyDescent="0.15">
      <c r="E1081" s="29" t="s">
        <v>6509</v>
      </c>
      <c r="F1081" s="8" t="s">
        <v>2070</v>
      </c>
      <c r="G1081" s="8" t="s">
        <v>2103</v>
      </c>
      <c r="H1081" s="8" t="s">
        <v>2072</v>
      </c>
      <c r="I1081" s="8" t="s">
        <v>2104</v>
      </c>
      <c r="J1081" s="8" t="str">
        <f t="shared" si="32"/>
        <v>三重県菰野町</v>
      </c>
      <c r="K1081" s="8" t="s">
        <v>4685</v>
      </c>
      <c r="N1081" s="20" t="str">
        <f t="shared" si="33"/>
        <v>-</v>
      </c>
      <c r="O1081" s="30"/>
      <c r="P1081" s="27"/>
      <c r="Q1081" s="27"/>
      <c r="R1081" s="30"/>
      <c r="S1081" s="27"/>
      <c r="T1081" s="27"/>
      <c r="U1081" s="8"/>
      <c r="V1081" s="8"/>
      <c r="W1081" s="25"/>
    </row>
    <row r="1082" spans="5:23" x14ac:dyDescent="0.15">
      <c r="E1082" s="29" t="s">
        <v>6510</v>
      </c>
      <c r="F1082" s="8" t="s">
        <v>2070</v>
      </c>
      <c r="G1082" s="8" t="s">
        <v>672</v>
      </c>
      <c r="H1082" s="8" t="s">
        <v>2072</v>
      </c>
      <c r="I1082" s="8" t="s">
        <v>673</v>
      </c>
      <c r="J1082" s="8" t="str">
        <f t="shared" si="32"/>
        <v>三重県朝日町</v>
      </c>
      <c r="K1082" s="8" t="s">
        <v>4686</v>
      </c>
      <c r="N1082" s="20" t="str">
        <f t="shared" si="33"/>
        <v>-</v>
      </c>
      <c r="O1082" s="30"/>
      <c r="P1082" s="27"/>
      <c r="Q1082" s="27"/>
      <c r="R1082" s="30"/>
      <c r="S1082" s="27"/>
      <c r="T1082" s="27"/>
      <c r="U1082" s="8"/>
      <c r="V1082" s="8"/>
      <c r="W1082" s="25"/>
    </row>
    <row r="1083" spans="5:23" x14ac:dyDescent="0.15">
      <c r="E1083" s="29" t="s">
        <v>6511</v>
      </c>
      <c r="F1083" s="8" t="s">
        <v>2070</v>
      </c>
      <c r="G1083" s="8" t="s">
        <v>2105</v>
      </c>
      <c r="H1083" s="8" t="s">
        <v>2072</v>
      </c>
      <c r="I1083" s="8" t="s">
        <v>2106</v>
      </c>
      <c r="J1083" s="8" t="str">
        <f t="shared" si="32"/>
        <v>三重県川越町</v>
      </c>
      <c r="K1083" s="8" t="s">
        <v>4687</v>
      </c>
      <c r="N1083" s="20" t="str">
        <f t="shared" si="33"/>
        <v>-</v>
      </c>
      <c r="O1083" s="30"/>
      <c r="P1083" s="27"/>
      <c r="Q1083" s="27"/>
      <c r="R1083" s="30"/>
      <c r="S1083" s="27"/>
      <c r="T1083" s="27"/>
      <c r="U1083" s="8"/>
      <c r="V1083" s="8"/>
      <c r="W1083" s="25"/>
    </row>
    <row r="1084" spans="5:23" x14ac:dyDescent="0.15">
      <c r="E1084" s="29" t="s">
        <v>6512</v>
      </c>
      <c r="F1084" s="8" t="s">
        <v>2070</v>
      </c>
      <c r="G1084" s="8" t="s">
        <v>2107</v>
      </c>
      <c r="H1084" s="8" t="s">
        <v>2072</v>
      </c>
      <c r="I1084" s="8" t="s">
        <v>2108</v>
      </c>
      <c r="J1084" s="8" t="str">
        <f t="shared" si="32"/>
        <v>三重県多気町</v>
      </c>
      <c r="K1084" s="8" t="s">
        <v>4688</v>
      </c>
      <c r="N1084" s="20" t="str">
        <f t="shared" si="33"/>
        <v>-</v>
      </c>
      <c r="O1084" s="30"/>
      <c r="P1084" s="27"/>
      <c r="Q1084" s="27"/>
      <c r="R1084" s="30"/>
      <c r="S1084" s="27"/>
      <c r="T1084" s="27"/>
      <c r="U1084" s="8"/>
      <c r="V1084" s="8"/>
      <c r="W1084" s="25"/>
    </row>
    <row r="1085" spans="5:23" x14ac:dyDescent="0.15">
      <c r="E1085" s="29" t="s">
        <v>6513</v>
      </c>
      <c r="F1085" s="8" t="s">
        <v>2070</v>
      </c>
      <c r="G1085" s="8" t="s">
        <v>1026</v>
      </c>
      <c r="H1085" s="8" t="s">
        <v>2072</v>
      </c>
      <c r="I1085" s="8" t="s">
        <v>1027</v>
      </c>
      <c r="J1085" s="8" t="str">
        <f t="shared" si="32"/>
        <v>三重県明和町</v>
      </c>
      <c r="K1085" s="8" t="s">
        <v>4689</v>
      </c>
      <c r="N1085" s="20" t="str">
        <f t="shared" si="33"/>
        <v>-</v>
      </c>
      <c r="O1085" s="30"/>
      <c r="P1085" s="27"/>
      <c r="Q1085" s="27"/>
      <c r="R1085" s="30"/>
      <c r="S1085" s="27"/>
      <c r="T1085" s="27"/>
      <c r="U1085" s="8"/>
      <c r="V1085" s="8"/>
      <c r="W1085" s="25"/>
    </row>
    <row r="1086" spans="5:23" x14ac:dyDescent="0.15">
      <c r="E1086" s="29" t="s">
        <v>6514</v>
      </c>
      <c r="F1086" s="8" t="s">
        <v>2070</v>
      </c>
      <c r="G1086" s="8" t="s">
        <v>2109</v>
      </c>
      <c r="H1086" s="8" t="s">
        <v>2072</v>
      </c>
      <c r="I1086" s="8" t="s">
        <v>2110</v>
      </c>
      <c r="J1086" s="8" t="str">
        <f t="shared" si="32"/>
        <v>三重県大台町</v>
      </c>
      <c r="K1086" s="8" t="s">
        <v>4690</v>
      </c>
      <c r="N1086" s="20" t="str">
        <f t="shared" si="33"/>
        <v>-</v>
      </c>
      <c r="O1086" s="30"/>
      <c r="P1086" s="27"/>
      <c r="Q1086" s="27"/>
      <c r="R1086" s="30"/>
      <c r="S1086" s="27"/>
      <c r="T1086" s="27"/>
      <c r="U1086" s="8"/>
      <c r="V1086" s="8"/>
      <c r="W1086" s="25"/>
    </row>
    <row r="1087" spans="5:23" x14ac:dyDescent="0.15">
      <c r="E1087" s="29" t="s">
        <v>6515</v>
      </c>
      <c r="F1087" s="8" t="s">
        <v>2070</v>
      </c>
      <c r="G1087" s="8" t="s">
        <v>2111</v>
      </c>
      <c r="H1087" s="8" t="s">
        <v>2072</v>
      </c>
      <c r="I1087" s="8" t="s">
        <v>2112</v>
      </c>
      <c r="J1087" s="8" t="str">
        <f t="shared" si="32"/>
        <v>三重県玉城町</v>
      </c>
      <c r="K1087" s="8" t="s">
        <v>4691</v>
      </c>
      <c r="N1087" s="20" t="str">
        <f t="shared" si="33"/>
        <v>-</v>
      </c>
      <c r="O1087" s="30"/>
      <c r="P1087" s="27"/>
      <c r="Q1087" s="27"/>
      <c r="R1087" s="30"/>
      <c r="S1087" s="27"/>
      <c r="T1087" s="27"/>
      <c r="U1087" s="8"/>
      <c r="V1087" s="8"/>
      <c r="W1087" s="25"/>
    </row>
    <row r="1088" spans="5:23" x14ac:dyDescent="0.15">
      <c r="E1088" s="29" t="s">
        <v>6516</v>
      </c>
      <c r="F1088" s="8" t="s">
        <v>2070</v>
      </c>
      <c r="G1088" s="8" t="s">
        <v>2113</v>
      </c>
      <c r="H1088" s="8" t="s">
        <v>2072</v>
      </c>
      <c r="I1088" s="8" t="s">
        <v>2114</v>
      </c>
      <c r="J1088" s="8" t="str">
        <f t="shared" si="32"/>
        <v>三重県度会町</v>
      </c>
      <c r="K1088" s="8" t="s">
        <v>4692</v>
      </c>
      <c r="N1088" s="20" t="str">
        <f t="shared" si="33"/>
        <v>-</v>
      </c>
      <c r="O1088" s="30"/>
      <c r="P1088" s="27"/>
      <c r="Q1088" s="27"/>
      <c r="R1088" s="30"/>
      <c r="S1088" s="27"/>
      <c r="T1088" s="27"/>
      <c r="U1088" s="8"/>
      <c r="V1088" s="8"/>
      <c r="W1088" s="25"/>
    </row>
    <row r="1089" spans="5:23" x14ac:dyDescent="0.15">
      <c r="E1089" s="29" t="s">
        <v>6517</v>
      </c>
      <c r="F1089" s="8" t="s">
        <v>2070</v>
      </c>
      <c r="G1089" s="8" t="s">
        <v>2115</v>
      </c>
      <c r="H1089" s="8" t="s">
        <v>2072</v>
      </c>
      <c r="I1089" s="8" t="s">
        <v>328</v>
      </c>
      <c r="J1089" s="8" t="str">
        <f t="shared" si="32"/>
        <v>三重県大紀町</v>
      </c>
      <c r="K1089" s="8" t="s">
        <v>4693</v>
      </c>
      <c r="N1089" s="20" t="str">
        <f t="shared" si="33"/>
        <v>-</v>
      </c>
      <c r="O1089" s="30"/>
      <c r="P1089" s="27"/>
      <c r="Q1089" s="27"/>
      <c r="R1089" s="30"/>
      <c r="S1089" s="27"/>
      <c r="T1089" s="27"/>
      <c r="U1089" s="8"/>
      <c r="V1089" s="8"/>
      <c r="W1089" s="25"/>
    </row>
    <row r="1090" spans="5:23" x14ac:dyDescent="0.15">
      <c r="E1090" s="29" t="s">
        <v>6518</v>
      </c>
      <c r="F1090" s="8" t="s">
        <v>2070</v>
      </c>
      <c r="G1090" s="8" t="s">
        <v>2116</v>
      </c>
      <c r="H1090" s="8" t="s">
        <v>2072</v>
      </c>
      <c r="I1090" s="8" t="s">
        <v>2117</v>
      </c>
      <c r="J1090" s="8" t="str">
        <f t="shared" si="32"/>
        <v>三重県南伊勢町</v>
      </c>
      <c r="K1090" s="8" t="s">
        <v>4694</v>
      </c>
      <c r="N1090" s="20" t="str">
        <f t="shared" si="33"/>
        <v>-</v>
      </c>
      <c r="O1090" s="30"/>
      <c r="P1090" s="27"/>
      <c r="Q1090" s="27"/>
      <c r="R1090" s="30"/>
      <c r="S1090" s="27"/>
      <c r="T1090" s="27"/>
      <c r="U1090" s="8"/>
      <c r="V1090" s="8"/>
      <c r="W1090" s="25"/>
    </row>
    <row r="1091" spans="5:23" x14ac:dyDescent="0.15">
      <c r="E1091" s="29" t="s">
        <v>6519</v>
      </c>
      <c r="F1091" s="8" t="s">
        <v>2070</v>
      </c>
      <c r="G1091" s="8" t="s">
        <v>2118</v>
      </c>
      <c r="H1091" s="8" t="s">
        <v>2072</v>
      </c>
      <c r="I1091" s="8" t="s">
        <v>2119</v>
      </c>
      <c r="J1091" s="8" t="str">
        <f t="shared" si="32"/>
        <v>三重県紀北町</v>
      </c>
      <c r="K1091" s="8" t="s">
        <v>4695</v>
      </c>
      <c r="N1091" s="20" t="str">
        <f t="shared" si="33"/>
        <v>-</v>
      </c>
      <c r="O1091" s="30"/>
      <c r="P1091" s="27"/>
      <c r="Q1091" s="27"/>
      <c r="R1091" s="30"/>
      <c r="S1091" s="27"/>
      <c r="T1091" s="27"/>
      <c r="U1091" s="8"/>
      <c r="V1091" s="8"/>
      <c r="W1091" s="25"/>
    </row>
    <row r="1092" spans="5:23" x14ac:dyDescent="0.15">
      <c r="E1092" s="29" t="s">
        <v>6520</v>
      </c>
      <c r="F1092" s="8" t="s">
        <v>2070</v>
      </c>
      <c r="G1092" s="8" t="s">
        <v>2120</v>
      </c>
      <c r="H1092" s="8" t="s">
        <v>2072</v>
      </c>
      <c r="I1092" s="8" t="s">
        <v>1608</v>
      </c>
      <c r="J1092" s="8" t="str">
        <f t="shared" ref="J1092:J1155" si="34">F1092&amp;G1092</f>
        <v>三重県御浜町</v>
      </c>
      <c r="K1092" s="8" t="s">
        <v>4696</v>
      </c>
      <c r="N1092" s="20" t="str">
        <f t="shared" ref="N1092:N1155" si="35">O1092&amp;"-"&amp;R1092</f>
        <v>-</v>
      </c>
      <c r="O1092" s="30"/>
      <c r="P1092" s="27"/>
      <c r="Q1092" s="27"/>
      <c r="R1092" s="30"/>
      <c r="S1092" s="27"/>
      <c r="T1092" s="27"/>
      <c r="U1092" s="8"/>
      <c r="V1092" s="8"/>
      <c r="W1092" s="25"/>
    </row>
    <row r="1093" spans="5:23" x14ac:dyDescent="0.15">
      <c r="E1093" s="29" t="s">
        <v>6521</v>
      </c>
      <c r="F1093" s="8" t="s">
        <v>2070</v>
      </c>
      <c r="G1093" s="8" t="s">
        <v>2121</v>
      </c>
      <c r="H1093" s="8" t="s">
        <v>2072</v>
      </c>
      <c r="I1093" s="8" t="s">
        <v>2122</v>
      </c>
      <c r="J1093" s="8" t="str">
        <f t="shared" si="34"/>
        <v>三重県紀宝町</v>
      </c>
      <c r="K1093" s="8" t="s">
        <v>4697</v>
      </c>
      <c r="N1093" s="20" t="str">
        <f t="shared" si="35"/>
        <v>-</v>
      </c>
      <c r="O1093" s="30"/>
      <c r="P1093" s="27"/>
      <c r="Q1093" s="27"/>
      <c r="R1093" s="30"/>
      <c r="S1093" s="27"/>
      <c r="T1093" s="27"/>
      <c r="U1093" s="8"/>
      <c r="V1093" s="8"/>
      <c r="W1093" s="25"/>
    </row>
    <row r="1094" spans="5:23" x14ac:dyDescent="0.15">
      <c r="E1094" s="29" t="s">
        <v>6522</v>
      </c>
      <c r="F1094" s="8" t="s">
        <v>2123</v>
      </c>
      <c r="G1094" s="11"/>
      <c r="H1094" s="8" t="s">
        <v>2125</v>
      </c>
      <c r="I1094" s="8" t="s">
        <v>7221</v>
      </c>
      <c r="J1094" s="8" t="str">
        <f t="shared" si="34"/>
        <v>滋賀県</v>
      </c>
      <c r="K1094" s="8" t="s">
        <v>4698</v>
      </c>
      <c r="N1094" s="20" t="str">
        <f t="shared" si="35"/>
        <v>-</v>
      </c>
      <c r="O1094" s="30"/>
      <c r="P1094" s="27"/>
      <c r="Q1094" s="27"/>
      <c r="R1094" s="30"/>
      <c r="S1094" s="27"/>
      <c r="T1094" s="27"/>
      <c r="U1094" s="8"/>
      <c r="V1094" s="8"/>
      <c r="W1094" s="25"/>
    </row>
    <row r="1095" spans="5:23" x14ac:dyDescent="0.15">
      <c r="E1095" s="29" t="s">
        <v>6523</v>
      </c>
      <c r="F1095" s="8" t="s">
        <v>2123</v>
      </c>
      <c r="G1095" s="8" t="s">
        <v>2124</v>
      </c>
      <c r="H1095" s="8" t="s">
        <v>2125</v>
      </c>
      <c r="I1095" s="8" t="s">
        <v>2126</v>
      </c>
      <c r="J1095" s="8" t="str">
        <f t="shared" si="34"/>
        <v>滋賀県大津市</v>
      </c>
      <c r="K1095" s="8" t="s">
        <v>4699</v>
      </c>
      <c r="N1095" s="20" t="str">
        <f t="shared" si="35"/>
        <v>-</v>
      </c>
      <c r="O1095" s="30"/>
      <c r="P1095" s="27"/>
      <c r="Q1095" s="27"/>
      <c r="R1095" s="30"/>
      <c r="S1095" s="27"/>
      <c r="T1095" s="27"/>
      <c r="U1095" s="8"/>
      <c r="V1095" s="8"/>
      <c r="W1095" s="25"/>
    </row>
    <row r="1096" spans="5:23" x14ac:dyDescent="0.15">
      <c r="E1096" s="29" t="s">
        <v>6524</v>
      </c>
      <c r="F1096" s="8" t="s">
        <v>2123</v>
      </c>
      <c r="G1096" s="8" t="s">
        <v>2127</v>
      </c>
      <c r="H1096" s="8" t="s">
        <v>2125</v>
      </c>
      <c r="I1096" s="8" t="s">
        <v>2128</v>
      </c>
      <c r="J1096" s="8" t="str">
        <f t="shared" si="34"/>
        <v>滋賀県彦根市</v>
      </c>
      <c r="K1096" s="8" t="s">
        <v>4700</v>
      </c>
      <c r="N1096" s="20" t="str">
        <f t="shared" si="35"/>
        <v>-</v>
      </c>
      <c r="O1096" s="30"/>
      <c r="P1096" s="27"/>
      <c r="Q1096" s="27"/>
      <c r="R1096" s="30"/>
      <c r="S1096" s="27"/>
      <c r="T1096" s="27"/>
      <c r="U1096" s="8"/>
      <c r="V1096" s="8"/>
      <c r="W1096" s="25"/>
    </row>
    <row r="1097" spans="5:23" x14ac:dyDescent="0.15">
      <c r="E1097" s="29" t="s">
        <v>6525</v>
      </c>
      <c r="F1097" s="8" t="s">
        <v>2123</v>
      </c>
      <c r="G1097" s="8" t="s">
        <v>2129</v>
      </c>
      <c r="H1097" s="8" t="s">
        <v>2125</v>
      </c>
      <c r="I1097" s="8" t="s">
        <v>2130</v>
      </c>
      <c r="J1097" s="8" t="str">
        <f t="shared" si="34"/>
        <v>滋賀県長浜市</v>
      </c>
      <c r="K1097" s="8" t="s">
        <v>4701</v>
      </c>
      <c r="N1097" s="20" t="str">
        <f t="shared" si="35"/>
        <v>-</v>
      </c>
      <c r="O1097" s="30"/>
      <c r="P1097" s="27"/>
      <c r="Q1097" s="27"/>
      <c r="R1097" s="30"/>
      <c r="S1097" s="27"/>
      <c r="T1097" s="27"/>
      <c r="U1097" s="8"/>
      <c r="V1097" s="8"/>
      <c r="W1097" s="25"/>
    </row>
    <row r="1098" spans="5:23" x14ac:dyDescent="0.15">
      <c r="E1098" s="29" t="s">
        <v>6526</v>
      </c>
      <c r="F1098" s="8" t="s">
        <v>2123</v>
      </c>
      <c r="G1098" s="8" t="s">
        <v>2131</v>
      </c>
      <c r="H1098" s="8" t="s">
        <v>2125</v>
      </c>
      <c r="I1098" s="8" t="s">
        <v>2132</v>
      </c>
      <c r="J1098" s="8" t="str">
        <f t="shared" si="34"/>
        <v>滋賀県近江八幡市</v>
      </c>
      <c r="K1098" s="8" t="s">
        <v>4702</v>
      </c>
      <c r="N1098" s="20" t="str">
        <f t="shared" si="35"/>
        <v>-</v>
      </c>
      <c r="O1098" s="30"/>
      <c r="P1098" s="27"/>
      <c r="Q1098" s="27"/>
      <c r="R1098" s="30"/>
      <c r="S1098" s="27"/>
      <c r="T1098" s="27"/>
      <c r="U1098" s="8"/>
      <c r="V1098" s="8"/>
      <c r="W1098" s="25"/>
    </row>
    <row r="1099" spans="5:23" x14ac:dyDescent="0.15">
      <c r="E1099" s="29" t="s">
        <v>6527</v>
      </c>
      <c r="F1099" s="8" t="s">
        <v>2123</v>
      </c>
      <c r="G1099" s="8" t="s">
        <v>2133</v>
      </c>
      <c r="H1099" s="8" t="s">
        <v>2125</v>
      </c>
      <c r="I1099" s="8" t="s">
        <v>2134</v>
      </c>
      <c r="J1099" s="8" t="str">
        <f t="shared" si="34"/>
        <v>滋賀県草津市</v>
      </c>
      <c r="K1099" s="8" t="s">
        <v>4703</v>
      </c>
      <c r="N1099" s="20" t="str">
        <f t="shared" si="35"/>
        <v>-</v>
      </c>
      <c r="O1099" s="30"/>
      <c r="P1099" s="27"/>
      <c r="Q1099" s="27"/>
      <c r="R1099" s="30"/>
      <c r="S1099" s="27"/>
      <c r="T1099" s="27"/>
      <c r="U1099" s="8"/>
      <c r="V1099" s="8"/>
      <c r="W1099" s="25"/>
    </row>
    <row r="1100" spans="5:23" x14ac:dyDescent="0.15">
      <c r="E1100" s="29" t="s">
        <v>6528</v>
      </c>
      <c r="F1100" s="8" t="s">
        <v>2123</v>
      </c>
      <c r="G1100" s="8" t="s">
        <v>2135</v>
      </c>
      <c r="H1100" s="8" t="s">
        <v>2125</v>
      </c>
      <c r="I1100" s="8" t="s">
        <v>2136</v>
      </c>
      <c r="J1100" s="8" t="str">
        <f t="shared" si="34"/>
        <v>滋賀県守山市</v>
      </c>
      <c r="K1100" s="8" t="s">
        <v>4704</v>
      </c>
      <c r="N1100" s="20" t="str">
        <f t="shared" si="35"/>
        <v>-</v>
      </c>
      <c r="O1100" s="30"/>
      <c r="P1100" s="27"/>
      <c r="Q1100" s="27"/>
      <c r="R1100" s="30"/>
      <c r="S1100" s="27"/>
      <c r="T1100" s="27"/>
      <c r="U1100" s="8"/>
      <c r="V1100" s="8"/>
      <c r="W1100" s="25"/>
    </row>
    <row r="1101" spans="5:23" x14ac:dyDescent="0.15">
      <c r="E1101" s="29" t="s">
        <v>6529</v>
      </c>
      <c r="F1101" s="8" t="s">
        <v>2123</v>
      </c>
      <c r="G1101" s="8" t="s">
        <v>2137</v>
      </c>
      <c r="H1101" s="8" t="s">
        <v>2125</v>
      </c>
      <c r="I1101" s="8" t="s">
        <v>3477</v>
      </c>
      <c r="J1101" s="8" t="str">
        <f t="shared" si="34"/>
        <v>滋賀県栗東市</v>
      </c>
      <c r="K1101" s="8" t="s">
        <v>4705</v>
      </c>
      <c r="N1101" s="20" t="str">
        <f t="shared" si="35"/>
        <v>-</v>
      </c>
      <c r="O1101" s="30"/>
      <c r="P1101" s="27"/>
      <c r="Q1101" s="27"/>
      <c r="R1101" s="30"/>
      <c r="S1101" s="27"/>
      <c r="T1101" s="27"/>
      <c r="U1101" s="8"/>
      <c r="V1101" s="8"/>
      <c r="W1101" s="25"/>
    </row>
    <row r="1102" spans="5:23" x14ac:dyDescent="0.15">
      <c r="E1102" s="29" t="s">
        <v>6530</v>
      </c>
      <c r="F1102" s="8" t="s">
        <v>2123</v>
      </c>
      <c r="G1102" s="8" t="s">
        <v>2138</v>
      </c>
      <c r="H1102" s="8" t="s">
        <v>2125</v>
      </c>
      <c r="I1102" s="8" t="s">
        <v>2139</v>
      </c>
      <c r="J1102" s="8" t="str">
        <f t="shared" si="34"/>
        <v>滋賀県甲賀市</v>
      </c>
      <c r="K1102" s="8" t="s">
        <v>4706</v>
      </c>
      <c r="N1102" s="20" t="str">
        <f t="shared" si="35"/>
        <v>-</v>
      </c>
      <c r="O1102" s="30"/>
      <c r="P1102" s="27"/>
      <c r="Q1102" s="27"/>
      <c r="R1102" s="30"/>
      <c r="S1102" s="27"/>
      <c r="T1102" s="27"/>
      <c r="U1102" s="8"/>
      <c r="V1102" s="8"/>
      <c r="W1102" s="25"/>
    </row>
    <row r="1103" spans="5:23" x14ac:dyDescent="0.15">
      <c r="E1103" s="29" t="s">
        <v>6531</v>
      </c>
      <c r="F1103" s="8" t="s">
        <v>2123</v>
      </c>
      <c r="G1103" s="8" t="s">
        <v>2140</v>
      </c>
      <c r="H1103" s="8" t="s">
        <v>2125</v>
      </c>
      <c r="I1103" s="8" t="s">
        <v>2141</v>
      </c>
      <c r="J1103" s="8" t="str">
        <f t="shared" si="34"/>
        <v>滋賀県野洲市</v>
      </c>
      <c r="K1103" s="8" t="s">
        <v>4707</v>
      </c>
      <c r="N1103" s="20" t="str">
        <f t="shared" si="35"/>
        <v>-</v>
      </c>
      <c r="O1103" s="30"/>
      <c r="P1103" s="27"/>
      <c r="Q1103" s="27"/>
      <c r="R1103" s="30"/>
      <c r="S1103" s="27"/>
      <c r="T1103" s="27"/>
      <c r="U1103" s="8"/>
      <c r="V1103" s="8"/>
      <c r="W1103" s="25"/>
    </row>
    <row r="1104" spans="5:23" x14ac:dyDescent="0.15">
      <c r="E1104" s="29" t="s">
        <v>6532</v>
      </c>
      <c r="F1104" s="8" t="s">
        <v>2123</v>
      </c>
      <c r="G1104" s="8" t="s">
        <v>2142</v>
      </c>
      <c r="H1104" s="8" t="s">
        <v>2125</v>
      </c>
      <c r="I1104" s="8" t="s">
        <v>2143</v>
      </c>
      <c r="J1104" s="8" t="str">
        <f t="shared" si="34"/>
        <v>滋賀県湖南市</v>
      </c>
      <c r="K1104" s="8" t="s">
        <v>4708</v>
      </c>
      <c r="N1104" s="20" t="str">
        <f t="shared" si="35"/>
        <v>-</v>
      </c>
      <c r="O1104" s="30"/>
      <c r="P1104" s="27"/>
      <c r="Q1104" s="27"/>
      <c r="R1104" s="30"/>
      <c r="S1104" s="27"/>
      <c r="T1104" s="27"/>
      <c r="U1104" s="8"/>
      <c r="V1104" s="8"/>
      <c r="W1104" s="25"/>
    </row>
    <row r="1105" spans="5:23" x14ac:dyDescent="0.15">
      <c r="E1105" s="29" t="s">
        <v>6533</v>
      </c>
      <c r="F1105" s="8" t="s">
        <v>2123</v>
      </c>
      <c r="G1105" s="8" t="s">
        <v>2144</v>
      </c>
      <c r="H1105" s="8" t="s">
        <v>2125</v>
      </c>
      <c r="I1105" s="8" t="s">
        <v>2145</v>
      </c>
      <c r="J1105" s="8" t="str">
        <f t="shared" si="34"/>
        <v>滋賀県高島市</v>
      </c>
      <c r="K1105" s="8" t="s">
        <v>4709</v>
      </c>
      <c r="N1105" s="20" t="str">
        <f t="shared" si="35"/>
        <v>-</v>
      </c>
      <c r="O1105" s="30"/>
      <c r="P1105" s="27"/>
      <c r="Q1105" s="27"/>
      <c r="R1105" s="30"/>
      <c r="S1105" s="27"/>
      <c r="T1105" s="27"/>
      <c r="U1105" s="8"/>
      <c r="V1105" s="8"/>
      <c r="W1105" s="25"/>
    </row>
    <row r="1106" spans="5:23" x14ac:dyDescent="0.15">
      <c r="E1106" s="29" t="s">
        <v>6534</v>
      </c>
      <c r="F1106" s="8" t="s">
        <v>2123</v>
      </c>
      <c r="G1106" s="8" t="s">
        <v>2146</v>
      </c>
      <c r="H1106" s="8" t="s">
        <v>2125</v>
      </c>
      <c r="I1106" s="8" t="s">
        <v>2147</v>
      </c>
      <c r="J1106" s="8" t="str">
        <f t="shared" si="34"/>
        <v>滋賀県東近江市</v>
      </c>
      <c r="K1106" s="8" t="s">
        <v>4710</v>
      </c>
      <c r="N1106" s="20" t="str">
        <f t="shared" si="35"/>
        <v>-</v>
      </c>
      <c r="O1106" s="30"/>
      <c r="P1106" s="27"/>
      <c r="Q1106" s="27"/>
      <c r="R1106" s="30"/>
      <c r="S1106" s="27"/>
      <c r="T1106" s="27"/>
      <c r="U1106" s="8"/>
      <c r="V1106" s="8"/>
      <c r="W1106" s="25"/>
    </row>
    <row r="1107" spans="5:23" x14ac:dyDescent="0.15">
      <c r="E1107" s="29" t="s">
        <v>6535</v>
      </c>
      <c r="F1107" s="8" t="s">
        <v>2123</v>
      </c>
      <c r="G1107" s="8" t="s">
        <v>2148</v>
      </c>
      <c r="H1107" s="8" t="s">
        <v>2125</v>
      </c>
      <c r="I1107" s="8" t="s">
        <v>2149</v>
      </c>
      <c r="J1107" s="8" t="str">
        <f t="shared" si="34"/>
        <v>滋賀県米原市</v>
      </c>
      <c r="K1107" s="8" t="s">
        <v>4711</v>
      </c>
      <c r="N1107" s="20" t="str">
        <f t="shared" si="35"/>
        <v>-</v>
      </c>
      <c r="O1107" s="30"/>
      <c r="P1107" s="27"/>
      <c r="Q1107" s="27"/>
      <c r="R1107" s="30"/>
      <c r="S1107" s="27"/>
      <c r="T1107" s="27"/>
      <c r="U1107" s="8"/>
      <c r="V1107" s="8"/>
      <c r="W1107" s="25"/>
    </row>
    <row r="1108" spans="5:23" x14ac:dyDescent="0.15">
      <c r="E1108" s="29" t="s">
        <v>6536</v>
      </c>
      <c r="F1108" s="8" t="s">
        <v>2123</v>
      </c>
      <c r="G1108" s="8" t="s">
        <v>2150</v>
      </c>
      <c r="H1108" s="8" t="s">
        <v>2125</v>
      </c>
      <c r="I1108" s="8" t="s">
        <v>2151</v>
      </c>
      <c r="J1108" s="8" t="str">
        <f t="shared" si="34"/>
        <v>滋賀県日野町</v>
      </c>
      <c r="K1108" s="8" t="s">
        <v>4712</v>
      </c>
      <c r="N1108" s="20" t="str">
        <f t="shared" si="35"/>
        <v>-</v>
      </c>
      <c r="O1108" s="30"/>
      <c r="P1108" s="27"/>
      <c r="Q1108" s="27"/>
      <c r="R1108" s="30"/>
      <c r="S1108" s="27"/>
      <c r="T1108" s="27"/>
      <c r="U1108" s="8"/>
      <c r="V1108" s="8"/>
      <c r="W1108" s="25"/>
    </row>
    <row r="1109" spans="5:23" x14ac:dyDescent="0.15">
      <c r="E1109" s="29" t="s">
        <v>6537</v>
      </c>
      <c r="F1109" s="8" t="s">
        <v>2123</v>
      </c>
      <c r="G1109" s="8" t="s">
        <v>2152</v>
      </c>
      <c r="H1109" s="8" t="s">
        <v>2125</v>
      </c>
      <c r="I1109" s="8" t="s">
        <v>2153</v>
      </c>
      <c r="J1109" s="8" t="str">
        <f t="shared" si="34"/>
        <v>滋賀県竜王町</v>
      </c>
      <c r="K1109" s="8" t="s">
        <v>4713</v>
      </c>
      <c r="N1109" s="20" t="str">
        <f t="shared" si="35"/>
        <v>-</v>
      </c>
      <c r="O1109" s="30"/>
      <c r="P1109" s="27"/>
      <c r="Q1109" s="27"/>
      <c r="R1109" s="30"/>
      <c r="S1109" s="27"/>
      <c r="T1109" s="27"/>
      <c r="U1109" s="8"/>
      <c r="V1109" s="8"/>
      <c r="W1109" s="25"/>
    </row>
    <row r="1110" spans="5:23" x14ac:dyDescent="0.15">
      <c r="E1110" s="29" t="s">
        <v>6538</v>
      </c>
      <c r="F1110" s="8" t="s">
        <v>2123</v>
      </c>
      <c r="G1110" s="8" t="s">
        <v>2154</v>
      </c>
      <c r="H1110" s="8" t="s">
        <v>2125</v>
      </c>
      <c r="I1110" s="8" t="s">
        <v>2155</v>
      </c>
      <c r="J1110" s="8" t="str">
        <f t="shared" si="34"/>
        <v>滋賀県愛荘町</v>
      </c>
      <c r="K1110" s="8" t="s">
        <v>4714</v>
      </c>
      <c r="N1110" s="20" t="str">
        <f t="shared" si="35"/>
        <v>-</v>
      </c>
      <c r="O1110" s="30"/>
      <c r="P1110" s="27"/>
      <c r="Q1110" s="27"/>
      <c r="R1110" s="30"/>
      <c r="S1110" s="27"/>
      <c r="T1110" s="27"/>
      <c r="U1110" s="8"/>
      <c r="V1110" s="8"/>
      <c r="W1110" s="25"/>
    </row>
    <row r="1111" spans="5:23" x14ac:dyDescent="0.15">
      <c r="E1111" s="29" t="s">
        <v>6539</v>
      </c>
      <c r="F1111" s="8" t="s">
        <v>2123</v>
      </c>
      <c r="G1111" s="8" t="s">
        <v>2156</v>
      </c>
      <c r="H1111" s="8" t="s">
        <v>2125</v>
      </c>
      <c r="I1111" s="8" t="s">
        <v>2157</v>
      </c>
      <c r="J1111" s="8" t="str">
        <f t="shared" si="34"/>
        <v>滋賀県豊郷町</v>
      </c>
      <c r="K1111" s="8" t="s">
        <v>4715</v>
      </c>
      <c r="N1111" s="20" t="str">
        <f t="shared" si="35"/>
        <v>-</v>
      </c>
      <c r="O1111" s="30"/>
      <c r="P1111" s="27"/>
      <c r="Q1111" s="27"/>
      <c r="R1111" s="30"/>
      <c r="S1111" s="27"/>
      <c r="T1111" s="27"/>
      <c r="U1111" s="8"/>
      <c r="V1111" s="8"/>
      <c r="W1111" s="25"/>
    </row>
    <row r="1112" spans="5:23" x14ac:dyDescent="0.15">
      <c r="E1112" s="29" t="s">
        <v>6540</v>
      </c>
      <c r="F1112" s="8" t="s">
        <v>2123</v>
      </c>
      <c r="G1112" s="8" t="s">
        <v>2158</v>
      </c>
      <c r="H1112" s="8" t="s">
        <v>2125</v>
      </c>
      <c r="I1112" s="8" t="s">
        <v>2159</v>
      </c>
      <c r="J1112" s="8" t="str">
        <f t="shared" si="34"/>
        <v>滋賀県甲良町</v>
      </c>
      <c r="K1112" s="8" t="s">
        <v>4716</v>
      </c>
      <c r="N1112" s="20" t="str">
        <f t="shared" si="35"/>
        <v>-</v>
      </c>
      <c r="O1112" s="30"/>
      <c r="P1112" s="27"/>
      <c r="Q1112" s="27"/>
      <c r="R1112" s="30"/>
      <c r="S1112" s="27"/>
      <c r="T1112" s="27"/>
      <c r="U1112" s="8"/>
      <c r="V1112" s="8"/>
      <c r="W1112" s="25"/>
    </row>
    <row r="1113" spans="5:23" x14ac:dyDescent="0.15">
      <c r="E1113" s="29" t="s">
        <v>6541</v>
      </c>
      <c r="F1113" s="8" t="s">
        <v>2123</v>
      </c>
      <c r="G1113" s="8" t="s">
        <v>2160</v>
      </c>
      <c r="H1113" s="8" t="s">
        <v>2125</v>
      </c>
      <c r="I1113" s="8" t="s">
        <v>2161</v>
      </c>
      <c r="J1113" s="8" t="str">
        <f t="shared" si="34"/>
        <v>滋賀県多賀町</v>
      </c>
      <c r="K1113" s="8" t="s">
        <v>4717</v>
      </c>
      <c r="N1113" s="20" t="str">
        <f t="shared" si="35"/>
        <v>-</v>
      </c>
      <c r="O1113" s="30"/>
      <c r="P1113" s="27"/>
      <c r="Q1113" s="27"/>
      <c r="R1113" s="30"/>
      <c r="S1113" s="27"/>
      <c r="T1113" s="27"/>
      <c r="U1113" s="8"/>
      <c r="V1113" s="8"/>
      <c r="W1113" s="25"/>
    </row>
    <row r="1114" spans="5:23" x14ac:dyDescent="0.15">
      <c r="E1114" s="29" t="s">
        <v>6542</v>
      </c>
      <c r="F1114" s="8" t="s">
        <v>2162</v>
      </c>
      <c r="G1114" s="11"/>
      <c r="H1114" s="8" t="s">
        <v>2164</v>
      </c>
      <c r="I1114" s="8" t="s">
        <v>7221</v>
      </c>
      <c r="J1114" s="8" t="str">
        <f t="shared" si="34"/>
        <v>京都府</v>
      </c>
      <c r="K1114" s="8" t="s">
        <v>4718</v>
      </c>
      <c r="N1114" s="20" t="str">
        <f t="shared" si="35"/>
        <v>-</v>
      </c>
      <c r="O1114" s="30"/>
      <c r="P1114" s="27"/>
      <c r="Q1114" s="27"/>
      <c r="R1114" s="30"/>
      <c r="S1114" s="27"/>
      <c r="T1114" s="27"/>
      <c r="U1114" s="8"/>
      <c r="V1114" s="8"/>
      <c r="W1114" s="25"/>
    </row>
    <row r="1115" spans="5:23" x14ac:dyDescent="0.15">
      <c r="E1115" s="29" t="s">
        <v>6543</v>
      </c>
      <c r="F1115" s="8" t="s">
        <v>2162</v>
      </c>
      <c r="G1115" s="8" t="s">
        <v>2163</v>
      </c>
      <c r="H1115" s="8" t="s">
        <v>2164</v>
      </c>
      <c r="I1115" s="8" t="s">
        <v>3478</v>
      </c>
      <c r="J1115" s="8" t="str">
        <f t="shared" si="34"/>
        <v>京都府京都市</v>
      </c>
      <c r="K1115" s="8" t="s">
        <v>4719</v>
      </c>
      <c r="N1115" s="20" t="str">
        <f t="shared" si="35"/>
        <v>-</v>
      </c>
      <c r="O1115" s="30"/>
      <c r="P1115" s="27"/>
      <c r="Q1115" s="27"/>
      <c r="R1115" s="30"/>
      <c r="S1115" s="27"/>
      <c r="T1115" s="27"/>
      <c r="U1115" s="8"/>
      <c r="V1115" s="8"/>
      <c r="W1115" s="25"/>
    </row>
    <row r="1116" spans="5:23" x14ac:dyDescent="0.15">
      <c r="E1116" s="29" t="s">
        <v>6544</v>
      </c>
      <c r="F1116" s="8" t="s">
        <v>2162</v>
      </c>
      <c r="G1116" s="8" t="s">
        <v>2165</v>
      </c>
      <c r="H1116" s="8" t="s">
        <v>2164</v>
      </c>
      <c r="I1116" s="8" t="s">
        <v>2166</v>
      </c>
      <c r="J1116" s="8" t="str">
        <f t="shared" si="34"/>
        <v>京都府福知山市</v>
      </c>
      <c r="K1116" s="8" t="s">
        <v>4720</v>
      </c>
      <c r="N1116" s="20" t="str">
        <f t="shared" si="35"/>
        <v>-</v>
      </c>
      <c r="O1116" s="30"/>
      <c r="P1116" s="27"/>
      <c r="Q1116" s="27"/>
      <c r="R1116" s="30"/>
      <c r="S1116" s="27"/>
      <c r="T1116" s="27"/>
      <c r="U1116" s="8"/>
      <c r="V1116" s="8"/>
      <c r="W1116" s="25"/>
    </row>
    <row r="1117" spans="5:23" x14ac:dyDescent="0.15">
      <c r="E1117" s="29" t="s">
        <v>6545</v>
      </c>
      <c r="F1117" s="8" t="s">
        <v>2162</v>
      </c>
      <c r="G1117" s="8" t="s">
        <v>2167</v>
      </c>
      <c r="H1117" s="8" t="s">
        <v>2164</v>
      </c>
      <c r="I1117" s="8" t="s">
        <v>2168</v>
      </c>
      <c r="J1117" s="8" t="str">
        <f t="shared" si="34"/>
        <v>京都府舞鶴市</v>
      </c>
      <c r="K1117" s="8" t="s">
        <v>4721</v>
      </c>
      <c r="N1117" s="20" t="str">
        <f t="shared" si="35"/>
        <v>-</v>
      </c>
      <c r="O1117" s="30"/>
      <c r="P1117" s="27"/>
      <c r="Q1117" s="27"/>
      <c r="R1117" s="30"/>
      <c r="S1117" s="27"/>
      <c r="T1117" s="27"/>
      <c r="U1117" s="8"/>
      <c r="V1117" s="8"/>
      <c r="W1117" s="25"/>
    </row>
    <row r="1118" spans="5:23" x14ac:dyDescent="0.15">
      <c r="E1118" s="29" t="s">
        <v>6546</v>
      </c>
      <c r="F1118" s="8" t="s">
        <v>2162</v>
      </c>
      <c r="G1118" s="8" t="s">
        <v>2169</v>
      </c>
      <c r="H1118" s="8" t="s">
        <v>2164</v>
      </c>
      <c r="I1118" s="8" t="s">
        <v>2170</v>
      </c>
      <c r="J1118" s="8" t="str">
        <f t="shared" si="34"/>
        <v>京都府綾部市</v>
      </c>
      <c r="K1118" s="8" t="s">
        <v>4722</v>
      </c>
      <c r="N1118" s="20" t="str">
        <f t="shared" si="35"/>
        <v>-</v>
      </c>
      <c r="O1118" s="30"/>
      <c r="P1118" s="27"/>
      <c r="Q1118" s="27"/>
      <c r="R1118" s="30"/>
      <c r="S1118" s="27"/>
      <c r="T1118" s="27"/>
      <c r="U1118" s="8"/>
      <c r="V1118" s="8"/>
      <c r="W1118" s="25"/>
    </row>
    <row r="1119" spans="5:23" x14ac:dyDescent="0.15">
      <c r="E1119" s="29" t="s">
        <v>6547</v>
      </c>
      <c r="F1119" s="8" t="s">
        <v>2162</v>
      </c>
      <c r="G1119" s="8" t="s">
        <v>2171</v>
      </c>
      <c r="H1119" s="8" t="s">
        <v>2164</v>
      </c>
      <c r="I1119" s="8" t="s">
        <v>2172</v>
      </c>
      <c r="J1119" s="8" t="str">
        <f t="shared" si="34"/>
        <v>京都府宇治市</v>
      </c>
      <c r="K1119" s="8" t="s">
        <v>4723</v>
      </c>
      <c r="N1119" s="20" t="str">
        <f t="shared" si="35"/>
        <v>-</v>
      </c>
      <c r="O1119" s="30"/>
      <c r="P1119" s="27"/>
      <c r="Q1119" s="27"/>
      <c r="R1119" s="30"/>
      <c r="S1119" s="27"/>
      <c r="T1119" s="27"/>
      <c r="U1119" s="8"/>
      <c r="V1119" s="8"/>
      <c r="W1119" s="25"/>
    </row>
    <row r="1120" spans="5:23" x14ac:dyDescent="0.15">
      <c r="E1120" s="29" t="s">
        <v>6548</v>
      </c>
      <c r="F1120" s="8" t="s">
        <v>2162</v>
      </c>
      <c r="G1120" s="8" t="s">
        <v>2173</v>
      </c>
      <c r="H1120" s="8" t="s">
        <v>2164</v>
      </c>
      <c r="I1120" s="8" t="s">
        <v>2174</v>
      </c>
      <c r="J1120" s="8" t="str">
        <f t="shared" si="34"/>
        <v>京都府宮津市</v>
      </c>
      <c r="K1120" s="8" t="s">
        <v>4724</v>
      </c>
      <c r="N1120" s="20" t="str">
        <f t="shared" si="35"/>
        <v>-</v>
      </c>
      <c r="O1120" s="30"/>
      <c r="P1120" s="27"/>
      <c r="Q1120" s="27"/>
      <c r="R1120" s="30"/>
      <c r="S1120" s="27"/>
      <c r="T1120" s="27"/>
      <c r="U1120" s="8"/>
      <c r="V1120" s="8"/>
      <c r="W1120" s="25"/>
    </row>
    <row r="1121" spans="5:23" x14ac:dyDescent="0.15">
      <c r="E1121" s="29" t="s">
        <v>6549</v>
      </c>
      <c r="F1121" s="8" t="s">
        <v>2162</v>
      </c>
      <c r="G1121" s="8" t="s">
        <v>2175</v>
      </c>
      <c r="H1121" s="8" t="s">
        <v>2164</v>
      </c>
      <c r="I1121" s="8" t="s">
        <v>2176</v>
      </c>
      <c r="J1121" s="8" t="str">
        <f t="shared" si="34"/>
        <v>京都府亀岡市</v>
      </c>
      <c r="K1121" s="8" t="s">
        <v>4725</v>
      </c>
      <c r="N1121" s="20" t="str">
        <f t="shared" si="35"/>
        <v>-</v>
      </c>
      <c r="O1121" s="30"/>
      <c r="P1121" s="27"/>
      <c r="Q1121" s="27"/>
      <c r="R1121" s="30"/>
      <c r="S1121" s="27"/>
      <c r="T1121" s="27"/>
      <c r="U1121" s="8"/>
      <c r="V1121" s="8"/>
      <c r="W1121" s="25"/>
    </row>
    <row r="1122" spans="5:23" x14ac:dyDescent="0.15">
      <c r="E1122" s="29" t="s">
        <v>6550</v>
      </c>
      <c r="F1122" s="8" t="s">
        <v>2162</v>
      </c>
      <c r="G1122" s="8" t="s">
        <v>2177</v>
      </c>
      <c r="H1122" s="8" t="s">
        <v>2164</v>
      </c>
      <c r="I1122" s="8" t="s">
        <v>3479</v>
      </c>
      <c r="J1122" s="8" t="str">
        <f t="shared" si="34"/>
        <v>京都府城陽市</v>
      </c>
      <c r="K1122" s="8" t="s">
        <v>4726</v>
      </c>
      <c r="N1122" s="20" t="str">
        <f t="shared" si="35"/>
        <v>-</v>
      </c>
      <c r="O1122" s="30"/>
      <c r="P1122" s="27"/>
      <c r="Q1122" s="27"/>
      <c r="R1122" s="30"/>
      <c r="S1122" s="27"/>
      <c r="T1122" s="27"/>
      <c r="U1122" s="8"/>
      <c r="V1122" s="8"/>
      <c r="W1122" s="25"/>
    </row>
    <row r="1123" spans="5:23" x14ac:dyDescent="0.15">
      <c r="E1123" s="29" t="s">
        <v>6551</v>
      </c>
      <c r="F1123" s="8" t="s">
        <v>2162</v>
      </c>
      <c r="G1123" s="8" t="s">
        <v>2178</v>
      </c>
      <c r="H1123" s="8" t="s">
        <v>2164</v>
      </c>
      <c r="I1123" s="8" t="s">
        <v>2179</v>
      </c>
      <c r="J1123" s="8" t="str">
        <f t="shared" si="34"/>
        <v>京都府向日市</v>
      </c>
      <c r="K1123" s="8" t="s">
        <v>4727</v>
      </c>
      <c r="N1123" s="20" t="str">
        <f t="shared" si="35"/>
        <v>-</v>
      </c>
      <c r="O1123" s="30"/>
      <c r="P1123" s="27"/>
      <c r="Q1123" s="27"/>
      <c r="R1123" s="30"/>
      <c r="S1123" s="27"/>
      <c r="T1123" s="27"/>
      <c r="U1123" s="8"/>
      <c r="V1123" s="8"/>
      <c r="W1123" s="25"/>
    </row>
    <row r="1124" spans="5:23" x14ac:dyDescent="0.15">
      <c r="E1124" s="29" t="s">
        <v>6552</v>
      </c>
      <c r="F1124" s="8" t="s">
        <v>2162</v>
      </c>
      <c r="G1124" s="8" t="s">
        <v>2180</v>
      </c>
      <c r="H1124" s="8" t="s">
        <v>2164</v>
      </c>
      <c r="I1124" s="8" t="s">
        <v>2181</v>
      </c>
      <c r="J1124" s="8" t="str">
        <f t="shared" si="34"/>
        <v>京都府長岡京市</v>
      </c>
      <c r="K1124" s="8" t="s">
        <v>4728</v>
      </c>
      <c r="N1124" s="20" t="str">
        <f t="shared" si="35"/>
        <v>-</v>
      </c>
      <c r="O1124" s="30"/>
      <c r="P1124" s="27"/>
      <c r="Q1124" s="27"/>
      <c r="R1124" s="30"/>
      <c r="S1124" s="27"/>
      <c r="T1124" s="27"/>
      <c r="U1124" s="8"/>
      <c r="V1124" s="8"/>
      <c r="W1124" s="25"/>
    </row>
    <row r="1125" spans="5:23" x14ac:dyDescent="0.15">
      <c r="E1125" s="29" t="s">
        <v>6553</v>
      </c>
      <c r="F1125" s="8" t="s">
        <v>2162</v>
      </c>
      <c r="G1125" s="8" t="s">
        <v>2182</v>
      </c>
      <c r="H1125" s="8" t="s">
        <v>2164</v>
      </c>
      <c r="I1125" s="8" t="s">
        <v>2183</v>
      </c>
      <c r="J1125" s="8" t="str">
        <f t="shared" si="34"/>
        <v>京都府八幡市</v>
      </c>
      <c r="K1125" s="8" t="s">
        <v>4729</v>
      </c>
      <c r="N1125" s="20" t="str">
        <f t="shared" si="35"/>
        <v>-</v>
      </c>
      <c r="O1125" s="30"/>
      <c r="P1125" s="27"/>
      <c r="Q1125" s="27"/>
      <c r="R1125" s="30"/>
      <c r="S1125" s="27"/>
      <c r="T1125" s="27"/>
      <c r="U1125" s="8"/>
      <c r="V1125" s="8"/>
      <c r="W1125" s="25"/>
    </row>
    <row r="1126" spans="5:23" x14ac:dyDescent="0.15">
      <c r="E1126" s="29" t="s">
        <v>6554</v>
      </c>
      <c r="F1126" s="8" t="s">
        <v>2162</v>
      </c>
      <c r="G1126" s="8" t="s">
        <v>2184</v>
      </c>
      <c r="H1126" s="8" t="s">
        <v>2164</v>
      </c>
      <c r="I1126" s="8" t="s">
        <v>2185</v>
      </c>
      <c r="J1126" s="8" t="str">
        <f t="shared" si="34"/>
        <v>京都府京田辺市</v>
      </c>
      <c r="K1126" s="8" t="s">
        <v>4730</v>
      </c>
      <c r="N1126" s="20" t="str">
        <f t="shared" si="35"/>
        <v>-</v>
      </c>
      <c r="O1126" s="30"/>
      <c r="P1126" s="27"/>
      <c r="Q1126" s="27"/>
      <c r="R1126" s="30"/>
      <c r="S1126" s="27"/>
      <c r="T1126" s="27"/>
      <c r="U1126" s="8"/>
      <c r="V1126" s="8"/>
      <c r="W1126" s="25"/>
    </row>
    <row r="1127" spans="5:23" x14ac:dyDescent="0.15">
      <c r="E1127" s="29" t="s">
        <v>6555</v>
      </c>
      <c r="F1127" s="8" t="s">
        <v>2162</v>
      </c>
      <c r="G1127" s="8" t="s">
        <v>2186</v>
      </c>
      <c r="H1127" s="8" t="s">
        <v>2164</v>
      </c>
      <c r="I1127" s="8" t="s">
        <v>2187</v>
      </c>
      <c r="J1127" s="8" t="str">
        <f t="shared" si="34"/>
        <v>京都府京丹後市</v>
      </c>
      <c r="K1127" s="8" t="s">
        <v>4731</v>
      </c>
      <c r="N1127" s="20" t="str">
        <f t="shared" si="35"/>
        <v>-</v>
      </c>
      <c r="O1127" s="30"/>
      <c r="P1127" s="27"/>
      <c r="Q1127" s="27"/>
      <c r="R1127" s="30"/>
      <c r="S1127" s="27"/>
      <c r="T1127" s="27"/>
      <c r="U1127" s="8"/>
      <c r="V1127" s="8"/>
      <c r="W1127" s="25"/>
    </row>
    <row r="1128" spans="5:23" x14ac:dyDescent="0.15">
      <c r="E1128" s="29" t="s">
        <v>6556</v>
      </c>
      <c r="F1128" s="8" t="s">
        <v>2162</v>
      </c>
      <c r="G1128" s="8" t="s">
        <v>2188</v>
      </c>
      <c r="H1128" s="8" t="s">
        <v>2164</v>
      </c>
      <c r="I1128" s="8" t="s">
        <v>2189</v>
      </c>
      <c r="J1128" s="8" t="str">
        <f t="shared" si="34"/>
        <v>京都府南丹市</v>
      </c>
      <c r="K1128" s="8" t="s">
        <v>4732</v>
      </c>
      <c r="N1128" s="20" t="str">
        <f t="shared" si="35"/>
        <v>-</v>
      </c>
      <c r="O1128" s="30"/>
      <c r="P1128" s="27"/>
      <c r="Q1128" s="27"/>
      <c r="R1128" s="30"/>
      <c r="S1128" s="27"/>
      <c r="T1128" s="27"/>
      <c r="U1128" s="8"/>
      <c r="V1128" s="8"/>
      <c r="W1128" s="25"/>
    </row>
    <row r="1129" spans="5:23" x14ac:dyDescent="0.15">
      <c r="E1129" s="29" t="s">
        <v>6557</v>
      </c>
      <c r="F1129" s="8" t="s">
        <v>2162</v>
      </c>
      <c r="G1129" s="8" t="s">
        <v>2190</v>
      </c>
      <c r="H1129" s="8" t="s">
        <v>2164</v>
      </c>
      <c r="I1129" s="8" t="s">
        <v>3480</v>
      </c>
      <c r="J1129" s="8" t="str">
        <f t="shared" si="34"/>
        <v>京都府木津川市</v>
      </c>
      <c r="K1129" s="8" t="s">
        <v>4733</v>
      </c>
      <c r="N1129" s="20" t="str">
        <f t="shared" si="35"/>
        <v>-</v>
      </c>
      <c r="O1129" s="30"/>
      <c r="P1129" s="27"/>
      <c r="Q1129" s="27"/>
      <c r="R1129" s="30"/>
      <c r="S1129" s="27"/>
      <c r="T1129" s="27"/>
      <c r="U1129" s="8"/>
      <c r="V1129" s="8"/>
      <c r="W1129" s="25"/>
    </row>
    <row r="1130" spans="5:23" x14ac:dyDescent="0.15">
      <c r="E1130" s="29" t="s">
        <v>6558</v>
      </c>
      <c r="F1130" s="8" t="s">
        <v>2162</v>
      </c>
      <c r="G1130" s="8" t="s">
        <v>2191</v>
      </c>
      <c r="H1130" s="8" t="s">
        <v>2164</v>
      </c>
      <c r="I1130" s="8" t="s">
        <v>2192</v>
      </c>
      <c r="J1130" s="8" t="str">
        <f t="shared" si="34"/>
        <v>京都府大山崎町</v>
      </c>
      <c r="K1130" s="8" t="s">
        <v>4734</v>
      </c>
      <c r="N1130" s="20" t="str">
        <f t="shared" si="35"/>
        <v>-</v>
      </c>
      <c r="O1130" s="30"/>
      <c r="P1130" s="27"/>
      <c r="Q1130" s="27"/>
      <c r="R1130" s="30"/>
      <c r="S1130" s="27"/>
      <c r="T1130" s="27"/>
      <c r="U1130" s="8"/>
      <c r="V1130" s="8"/>
      <c r="W1130" s="25"/>
    </row>
    <row r="1131" spans="5:23" x14ac:dyDescent="0.15">
      <c r="E1131" s="29" t="s">
        <v>6559</v>
      </c>
      <c r="F1131" s="8" t="s">
        <v>2162</v>
      </c>
      <c r="G1131" s="8" t="s">
        <v>2193</v>
      </c>
      <c r="H1131" s="8" t="s">
        <v>2164</v>
      </c>
      <c r="I1131" s="8" t="s">
        <v>2194</v>
      </c>
      <c r="J1131" s="8" t="str">
        <f t="shared" si="34"/>
        <v>京都府久御山町</v>
      </c>
      <c r="K1131" s="8" t="s">
        <v>4735</v>
      </c>
      <c r="N1131" s="20" t="str">
        <f t="shared" si="35"/>
        <v>-</v>
      </c>
      <c r="O1131" s="30"/>
      <c r="P1131" s="27"/>
      <c r="Q1131" s="27"/>
      <c r="R1131" s="30"/>
      <c r="S1131" s="27"/>
      <c r="T1131" s="27"/>
      <c r="U1131" s="8"/>
      <c r="V1131" s="8"/>
      <c r="W1131" s="25"/>
    </row>
    <row r="1132" spans="5:23" x14ac:dyDescent="0.15">
      <c r="E1132" s="29" t="s">
        <v>6560</v>
      </c>
      <c r="F1132" s="8" t="s">
        <v>2162</v>
      </c>
      <c r="G1132" s="8" t="s">
        <v>2195</v>
      </c>
      <c r="H1132" s="8" t="s">
        <v>2164</v>
      </c>
      <c r="I1132" s="8" t="s">
        <v>2196</v>
      </c>
      <c r="J1132" s="8" t="str">
        <f t="shared" si="34"/>
        <v>京都府井手町</v>
      </c>
      <c r="K1132" s="8" t="s">
        <v>4736</v>
      </c>
      <c r="N1132" s="20" t="str">
        <f t="shared" si="35"/>
        <v>-</v>
      </c>
      <c r="O1132" s="30"/>
      <c r="P1132" s="27"/>
      <c r="Q1132" s="27"/>
      <c r="R1132" s="30"/>
      <c r="S1132" s="27"/>
      <c r="T1132" s="27"/>
      <c r="U1132" s="8"/>
      <c r="V1132" s="8"/>
      <c r="W1132" s="25"/>
    </row>
    <row r="1133" spans="5:23" x14ac:dyDescent="0.15">
      <c r="E1133" s="29" t="s">
        <v>6561</v>
      </c>
      <c r="F1133" s="8" t="s">
        <v>2162</v>
      </c>
      <c r="G1133" s="8" t="s">
        <v>2197</v>
      </c>
      <c r="H1133" s="8" t="s">
        <v>2164</v>
      </c>
      <c r="I1133" s="8" t="s">
        <v>2198</v>
      </c>
      <c r="J1133" s="8" t="str">
        <f t="shared" si="34"/>
        <v>京都府宇治田原町</v>
      </c>
      <c r="K1133" s="8" t="s">
        <v>4737</v>
      </c>
      <c r="N1133" s="20" t="str">
        <f t="shared" si="35"/>
        <v>-</v>
      </c>
      <c r="O1133" s="30"/>
      <c r="P1133" s="27"/>
      <c r="Q1133" s="27"/>
      <c r="R1133" s="30"/>
      <c r="S1133" s="27"/>
      <c r="T1133" s="27"/>
      <c r="U1133" s="8"/>
      <c r="V1133" s="8"/>
      <c r="W1133" s="25"/>
    </row>
    <row r="1134" spans="5:23" x14ac:dyDescent="0.15">
      <c r="E1134" s="29" t="s">
        <v>6562</v>
      </c>
      <c r="F1134" s="8" t="s">
        <v>2162</v>
      </c>
      <c r="G1134" s="8" t="s">
        <v>2199</v>
      </c>
      <c r="H1134" s="8" t="s">
        <v>2164</v>
      </c>
      <c r="I1134" s="8" t="s">
        <v>2200</v>
      </c>
      <c r="J1134" s="8" t="str">
        <f t="shared" si="34"/>
        <v>京都府笠置町</v>
      </c>
      <c r="K1134" s="8" t="s">
        <v>4738</v>
      </c>
      <c r="N1134" s="20" t="str">
        <f t="shared" si="35"/>
        <v>-</v>
      </c>
      <c r="O1134" s="30"/>
      <c r="P1134" s="27"/>
      <c r="Q1134" s="27"/>
      <c r="R1134" s="30"/>
      <c r="S1134" s="27"/>
      <c r="T1134" s="27"/>
      <c r="U1134" s="8"/>
      <c r="V1134" s="8"/>
      <c r="W1134" s="25"/>
    </row>
    <row r="1135" spans="5:23" x14ac:dyDescent="0.15">
      <c r="E1135" s="29" t="s">
        <v>6563</v>
      </c>
      <c r="F1135" s="8" t="s">
        <v>2162</v>
      </c>
      <c r="G1135" s="8" t="s">
        <v>2201</v>
      </c>
      <c r="H1135" s="8" t="s">
        <v>2164</v>
      </c>
      <c r="I1135" s="8" t="s">
        <v>2202</v>
      </c>
      <c r="J1135" s="8" t="str">
        <f t="shared" si="34"/>
        <v>京都府和束町</v>
      </c>
      <c r="K1135" s="8" t="s">
        <v>4739</v>
      </c>
      <c r="N1135" s="20" t="str">
        <f t="shared" si="35"/>
        <v>-</v>
      </c>
      <c r="O1135" s="30"/>
      <c r="P1135" s="27"/>
      <c r="Q1135" s="27"/>
      <c r="R1135" s="30"/>
      <c r="S1135" s="27"/>
      <c r="T1135" s="27"/>
      <c r="U1135" s="8"/>
      <c r="V1135" s="8"/>
      <c r="W1135" s="25"/>
    </row>
    <row r="1136" spans="5:23" x14ac:dyDescent="0.15">
      <c r="E1136" s="29" t="s">
        <v>6564</v>
      </c>
      <c r="F1136" s="8" t="s">
        <v>2162</v>
      </c>
      <c r="G1136" s="8" t="s">
        <v>2203</v>
      </c>
      <c r="H1136" s="8" t="s">
        <v>2164</v>
      </c>
      <c r="I1136" s="8" t="s">
        <v>2204</v>
      </c>
      <c r="J1136" s="8" t="str">
        <f t="shared" si="34"/>
        <v>京都府精華町</v>
      </c>
      <c r="K1136" s="8" t="s">
        <v>4740</v>
      </c>
      <c r="N1136" s="20" t="str">
        <f t="shared" si="35"/>
        <v>-</v>
      </c>
      <c r="O1136" s="30"/>
      <c r="P1136" s="27"/>
      <c r="Q1136" s="27"/>
      <c r="R1136" s="30"/>
      <c r="S1136" s="27"/>
      <c r="T1136" s="27"/>
      <c r="U1136" s="8"/>
      <c r="V1136" s="8"/>
      <c r="W1136" s="25"/>
    </row>
    <row r="1137" spans="5:23" x14ac:dyDescent="0.15">
      <c r="E1137" s="29" t="s">
        <v>6565</v>
      </c>
      <c r="F1137" s="8" t="s">
        <v>2162</v>
      </c>
      <c r="G1137" s="8" t="s">
        <v>2205</v>
      </c>
      <c r="H1137" s="8" t="s">
        <v>2164</v>
      </c>
      <c r="I1137" s="8" t="s">
        <v>2206</v>
      </c>
      <c r="J1137" s="8" t="str">
        <f t="shared" si="34"/>
        <v>京都府南山城村</v>
      </c>
      <c r="K1137" s="8" t="s">
        <v>4741</v>
      </c>
      <c r="N1137" s="20" t="str">
        <f t="shared" si="35"/>
        <v>-</v>
      </c>
      <c r="O1137" s="30"/>
      <c r="P1137" s="27"/>
      <c r="Q1137" s="27"/>
      <c r="R1137" s="30"/>
      <c r="S1137" s="27"/>
      <c r="T1137" s="27"/>
      <c r="U1137" s="8"/>
      <c r="V1137" s="8"/>
      <c r="W1137" s="25"/>
    </row>
    <row r="1138" spans="5:23" x14ac:dyDescent="0.15">
      <c r="E1138" s="29" t="s">
        <v>6566</v>
      </c>
      <c r="F1138" s="8" t="s">
        <v>2162</v>
      </c>
      <c r="G1138" s="8" t="s">
        <v>2207</v>
      </c>
      <c r="H1138" s="8" t="s">
        <v>2164</v>
      </c>
      <c r="I1138" s="8" t="s">
        <v>2208</v>
      </c>
      <c r="J1138" s="8" t="str">
        <f t="shared" si="34"/>
        <v>京都府京丹波町</v>
      </c>
      <c r="K1138" s="8" t="s">
        <v>4742</v>
      </c>
      <c r="N1138" s="20" t="str">
        <f t="shared" si="35"/>
        <v>-</v>
      </c>
      <c r="O1138" s="30"/>
      <c r="P1138" s="27"/>
      <c r="Q1138" s="27"/>
      <c r="R1138" s="30"/>
      <c r="S1138" s="27"/>
      <c r="T1138" s="27"/>
      <c r="U1138" s="8"/>
      <c r="V1138" s="8"/>
      <c r="W1138" s="25"/>
    </row>
    <row r="1139" spans="5:23" x14ac:dyDescent="0.15">
      <c r="E1139" s="29" t="s">
        <v>6567</v>
      </c>
      <c r="F1139" s="8" t="s">
        <v>2162</v>
      </c>
      <c r="G1139" s="8" t="s">
        <v>2209</v>
      </c>
      <c r="H1139" s="8" t="s">
        <v>2164</v>
      </c>
      <c r="I1139" s="8" t="s">
        <v>2210</v>
      </c>
      <c r="J1139" s="8" t="str">
        <f t="shared" si="34"/>
        <v>京都府伊根町</v>
      </c>
      <c r="K1139" s="8" t="s">
        <v>4743</v>
      </c>
      <c r="N1139" s="20" t="str">
        <f t="shared" si="35"/>
        <v>-</v>
      </c>
      <c r="O1139" s="30"/>
      <c r="P1139" s="27"/>
      <c r="Q1139" s="27"/>
      <c r="R1139" s="30"/>
      <c r="S1139" s="27"/>
      <c r="T1139" s="27"/>
      <c r="U1139" s="8"/>
      <c r="V1139" s="8"/>
      <c r="W1139" s="25"/>
    </row>
    <row r="1140" spans="5:23" x14ac:dyDescent="0.15">
      <c r="E1140" s="29" t="s">
        <v>6568</v>
      </c>
      <c r="F1140" s="8" t="s">
        <v>2162</v>
      </c>
      <c r="G1140" s="8" t="s">
        <v>2211</v>
      </c>
      <c r="H1140" s="8" t="s">
        <v>2164</v>
      </c>
      <c r="I1140" s="8" t="s">
        <v>2212</v>
      </c>
      <c r="J1140" s="8" t="str">
        <f t="shared" si="34"/>
        <v>京都府与謝野町</v>
      </c>
      <c r="K1140" s="8" t="s">
        <v>4744</v>
      </c>
      <c r="N1140" s="20" t="str">
        <f t="shared" si="35"/>
        <v>-</v>
      </c>
      <c r="O1140" s="30"/>
      <c r="P1140" s="27"/>
      <c r="Q1140" s="27"/>
      <c r="R1140" s="30"/>
      <c r="S1140" s="27"/>
      <c r="T1140" s="27"/>
      <c r="U1140" s="8"/>
      <c r="V1140" s="8"/>
      <c r="W1140" s="25"/>
    </row>
    <row r="1141" spans="5:23" x14ac:dyDescent="0.15">
      <c r="E1141" s="29" t="s">
        <v>6569</v>
      </c>
      <c r="F1141" s="8" t="s">
        <v>2213</v>
      </c>
      <c r="G1141" s="11"/>
      <c r="H1141" s="8" t="s">
        <v>2215</v>
      </c>
      <c r="I1141" s="8" t="s">
        <v>7221</v>
      </c>
      <c r="J1141" s="8" t="str">
        <f t="shared" si="34"/>
        <v>大阪府</v>
      </c>
      <c r="K1141" s="8" t="s">
        <v>4745</v>
      </c>
      <c r="N1141" s="20" t="str">
        <f t="shared" si="35"/>
        <v>-</v>
      </c>
      <c r="O1141" s="30"/>
      <c r="P1141" s="27"/>
      <c r="Q1141" s="27"/>
      <c r="R1141" s="30"/>
      <c r="S1141" s="27"/>
      <c r="T1141" s="27"/>
      <c r="U1141" s="8"/>
      <c r="V1141" s="8"/>
      <c r="W1141" s="25"/>
    </row>
    <row r="1142" spans="5:23" x14ac:dyDescent="0.15">
      <c r="E1142" s="29" t="s">
        <v>6570</v>
      </c>
      <c r="F1142" s="8" t="s">
        <v>2213</v>
      </c>
      <c r="G1142" s="8" t="s">
        <v>2214</v>
      </c>
      <c r="H1142" s="8" t="s">
        <v>2215</v>
      </c>
      <c r="I1142" s="8" t="s">
        <v>2216</v>
      </c>
      <c r="J1142" s="8" t="str">
        <f t="shared" si="34"/>
        <v>大阪府大阪市</v>
      </c>
      <c r="K1142" s="8" t="s">
        <v>4746</v>
      </c>
      <c r="N1142" s="20" t="str">
        <f t="shared" si="35"/>
        <v>-</v>
      </c>
      <c r="O1142" s="30"/>
      <c r="P1142" s="27"/>
      <c r="Q1142" s="27"/>
      <c r="R1142" s="30"/>
      <c r="S1142" s="27"/>
      <c r="T1142" s="27"/>
      <c r="U1142" s="8"/>
      <c r="V1142" s="8"/>
      <c r="W1142" s="25"/>
    </row>
    <row r="1143" spans="5:23" x14ac:dyDescent="0.15">
      <c r="E1143" s="29" t="s">
        <v>6571</v>
      </c>
      <c r="F1143" s="8" t="s">
        <v>2213</v>
      </c>
      <c r="G1143" s="8" t="s">
        <v>2217</v>
      </c>
      <c r="H1143" s="8" t="s">
        <v>2215</v>
      </c>
      <c r="I1143" s="8" t="s">
        <v>1600</v>
      </c>
      <c r="J1143" s="8" t="str">
        <f t="shared" si="34"/>
        <v>大阪府堺市</v>
      </c>
      <c r="K1143" s="8" t="s">
        <v>4747</v>
      </c>
      <c r="N1143" s="20" t="str">
        <f t="shared" si="35"/>
        <v>-</v>
      </c>
      <c r="O1143" s="30"/>
      <c r="P1143" s="27"/>
      <c r="Q1143" s="27"/>
      <c r="R1143" s="30"/>
      <c r="S1143" s="27"/>
      <c r="T1143" s="27"/>
      <c r="U1143" s="8"/>
      <c r="V1143" s="8"/>
      <c r="W1143" s="25"/>
    </row>
    <row r="1144" spans="5:23" x14ac:dyDescent="0.15">
      <c r="E1144" s="29" t="s">
        <v>6572</v>
      </c>
      <c r="F1144" s="8" t="s">
        <v>2213</v>
      </c>
      <c r="G1144" s="8" t="s">
        <v>2218</v>
      </c>
      <c r="H1144" s="8" t="s">
        <v>2215</v>
      </c>
      <c r="I1144" s="8" t="s">
        <v>2219</v>
      </c>
      <c r="J1144" s="8" t="str">
        <f t="shared" si="34"/>
        <v>大阪府岸和田市</v>
      </c>
      <c r="K1144" s="8" t="s">
        <v>4748</v>
      </c>
      <c r="N1144" s="20" t="str">
        <f t="shared" si="35"/>
        <v>-</v>
      </c>
      <c r="O1144" s="30"/>
      <c r="P1144" s="27"/>
      <c r="Q1144" s="27"/>
      <c r="R1144" s="30"/>
      <c r="S1144" s="27"/>
      <c r="T1144" s="27"/>
      <c r="U1144" s="8"/>
      <c r="V1144" s="8"/>
      <c r="W1144" s="25"/>
    </row>
    <row r="1145" spans="5:23" x14ac:dyDescent="0.15">
      <c r="E1145" s="29" t="s">
        <v>6573</v>
      </c>
      <c r="F1145" s="8" t="s">
        <v>2213</v>
      </c>
      <c r="G1145" s="8" t="s">
        <v>2220</v>
      </c>
      <c r="H1145" s="8" t="s">
        <v>2215</v>
      </c>
      <c r="I1145" s="8" t="s">
        <v>2221</v>
      </c>
      <c r="J1145" s="8" t="str">
        <f t="shared" si="34"/>
        <v>大阪府豊中市</v>
      </c>
      <c r="K1145" s="8" t="s">
        <v>4749</v>
      </c>
      <c r="N1145" s="20" t="str">
        <f t="shared" si="35"/>
        <v>-</v>
      </c>
      <c r="O1145" s="30"/>
      <c r="P1145" s="27"/>
      <c r="Q1145" s="27"/>
      <c r="R1145" s="30"/>
      <c r="S1145" s="27"/>
      <c r="T1145" s="27"/>
      <c r="U1145" s="8"/>
      <c r="V1145" s="8"/>
      <c r="W1145" s="25"/>
    </row>
    <row r="1146" spans="5:23" x14ac:dyDescent="0.15">
      <c r="E1146" s="29" t="s">
        <v>6574</v>
      </c>
      <c r="F1146" s="8" t="s">
        <v>2213</v>
      </c>
      <c r="G1146" s="8" t="s">
        <v>2222</v>
      </c>
      <c r="H1146" s="8" t="s">
        <v>2215</v>
      </c>
      <c r="I1146" s="8" t="s">
        <v>2223</v>
      </c>
      <c r="J1146" s="8" t="str">
        <f t="shared" si="34"/>
        <v>大阪府池田市</v>
      </c>
      <c r="K1146" s="8" t="s">
        <v>4750</v>
      </c>
      <c r="N1146" s="20" t="str">
        <f t="shared" si="35"/>
        <v>-</v>
      </c>
      <c r="O1146" s="30"/>
      <c r="P1146" s="27"/>
      <c r="Q1146" s="27"/>
      <c r="R1146" s="30"/>
      <c r="S1146" s="27"/>
      <c r="T1146" s="27"/>
      <c r="U1146" s="8"/>
      <c r="V1146" s="8"/>
      <c r="W1146" s="25"/>
    </row>
    <row r="1147" spans="5:23" x14ac:dyDescent="0.15">
      <c r="E1147" s="29" t="s">
        <v>6575</v>
      </c>
      <c r="F1147" s="8" t="s">
        <v>2213</v>
      </c>
      <c r="G1147" s="8" t="s">
        <v>2224</v>
      </c>
      <c r="H1147" s="8" t="s">
        <v>2215</v>
      </c>
      <c r="I1147" s="8" t="s">
        <v>2225</v>
      </c>
      <c r="J1147" s="8" t="str">
        <f t="shared" si="34"/>
        <v>大阪府吹田市</v>
      </c>
      <c r="K1147" s="8" t="s">
        <v>4751</v>
      </c>
      <c r="N1147" s="20" t="str">
        <f t="shared" si="35"/>
        <v>-</v>
      </c>
      <c r="O1147" s="30"/>
      <c r="P1147" s="27"/>
      <c r="Q1147" s="27"/>
      <c r="R1147" s="30"/>
      <c r="S1147" s="27"/>
      <c r="T1147" s="27"/>
      <c r="U1147" s="8"/>
      <c r="V1147" s="8"/>
      <c r="W1147" s="25"/>
    </row>
    <row r="1148" spans="5:23" x14ac:dyDescent="0.15">
      <c r="E1148" s="29" t="s">
        <v>6576</v>
      </c>
      <c r="F1148" s="8" t="s">
        <v>2213</v>
      </c>
      <c r="G1148" s="8" t="s">
        <v>2226</v>
      </c>
      <c r="H1148" s="8" t="s">
        <v>2215</v>
      </c>
      <c r="I1148" s="8" t="s">
        <v>2227</v>
      </c>
      <c r="J1148" s="8" t="str">
        <f t="shared" si="34"/>
        <v>大阪府泉大津市</v>
      </c>
      <c r="K1148" s="8" t="s">
        <v>4752</v>
      </c>
      <c r="N1148" s="20" t="str">
        <f t="shared" si="35"/>
        <v>-</v>
      </c>
      <c r="O1148" s="30"/>
      <c r="P1148" s="27"/>
      <c r="Q1148" s="27"/>
      <c r="R1148" s="30"/>
      <c r="S1148" s="27"/>
      <c r="T1148" s="27"/>
      <c r="U1148" s="8"/>
      <c r="V1148" s="8"/>
      <c r="W1148" s="25"/>
    </row>
    <row r="1149" spans="5:23" x14ac:dyDescent="0.15">
      <c r="E1149" s="29" t="s">
        <v>6577</v>
      </c>
      <c r="F1149" s="8" t="s">
        <v>2213</v>
      </c>
      <c r="G1149" s="8" t="s">
        <v>2228</v>
      </c>
      <c r="H1149" s="8" t="s">
        <v>2215</v>
      </c>
      <c r="I1149" s="8" t="s">
        <v>2229</v>
      </c>
      <c r="J1149" s="8" t="str">
        <f t="shared" si="34"/>
        <v>大阪府高槻市</v>
      </c>
      <c r="K1149" s="8" t="s">
        <v>4753</v>
      </c>
      <c r="N1149" s="20" t="str">
        <f t="shared" si="35"/>
        <v>-</v>
      </c>
      <c r="O1149" s="30"/>
      <c r="P1149" s="27"/>
      <c r="Q1149" s="27"/>
      <c r="R1149" s="30"/>
      <c r="S1149" s="27"/>
      <c r="T1149" s="27"/>
      <c r="U1149" s="8"/>
      <c r="V1149" s="8"/>
      <c r="W1149" s="25"/>
    </row>
    <row r="1150" spans="5:23" x14ac:dyDescent="0.15">
      <c r="E1150" s="29" t="s">
        <v>6578</v>
      </c>
      <c r="F1150" s="8" t="s">
        <v>2213</v>
      </c>
      <c r="G1150" s="8" t="s">
        <v>2230</v>
      </c>
      <c r="H1150" s="8" t="s">
        <v>2215</v>
      </c>
      <c r="I1150" s="8" t="s">
        <v>2231</v>
      </c>
      <c r="J1150" s="8" t="str">
        <f t="shared" si="34"/>
        <v>大阪府貝塚市</v>
      </c>
      <c r="K1150" s="8" t="s">
        <v>4754</v>
      </c>
      <c r="N1150" s="20" t="str">
        <f t="shared" si="35"/>
        <v>-</v>
      </c>
      <c r="O1150" s="30"/>
      <c r="P1150" s="27"/>
      <c r="Q1150" s="27"/>
      <c r="R1150" s="30"/>
      <c r="S1150" s="27"/>
      <c r="T1150" s="27"/>
      <c r="U1150" s="8"/>
      <c r="V1150" s="8"/>
      <c r="W1150" s="25"/>
    </row>
    <row r="1151" spans="5:23" x14ac:dyDescent="0.15">
      <c r="E1151" s="29" t="s">
        <v>6579</v>
      </c>
      <c r="F1151" s="8" t="s">
        <v>2213</v>
      </c>
      <c r="G1151" s="8" t="s">
        <v>2232</v>
      </c>
      <c r="H1151" s="8" t="s">
        <v>2215</v>
      </c>
      <c r="I1151" s="8" t="s">
        <v>2233</v>
      </c>
      <c r="J1151" s="8" t="str">
        <f t="shared" si="34"/>
        <v>大阪府守口市</v>
      </c>
      <c r="K1151" s="8" t="s">
        <v>4755</v>
      </c>
      <c r="N1151" s="20" t="str">
        <f t="shared" si="35"/>
        <v>-</v>
      </c>
      <c r="O1151" s="30"/>
      <c r="P1151" s="27"/>
      <c r="Q1151" s="27"/>
      <c r="R1151" s="30"/>
      <c r="S1151" s="27"/>
      <c r="T1151" s="27"/>
      <c r="U1151" s="8"/>
      <c r="V1151" s="8"/>
      <c r="W1151" s="25"/>
    </row>
    <row r="1152" spans="5:23" x14ac:dyDescent="0.15">
      <c r="E1152" s="29" t="s">
        <v>6580</v>
      </c>
      <c r="F1152" s="8" t="s">
        <v>2213</v>
      </c>
      <c r="G1152" s="8" t="s">
        <v>2234</v>
      </c>
      <c r="H1152" s="8" t="s">
        <v>2215</v>
      </c>
      <c r="I1152" s="8" t="s">
        <v>2235</v>
      </c>
      <c r="J1152" s="8" t="str">
        <f t="shared" si="34"/>
        <v>大阪府枚方市</v>
      </c>
      <c r="K1152" s="8" t="s">
        <v>4756</v>
      </c>
      <c r="N1152" s="20" t="str">
        <f t="shared" si="35"/>
        <v>-</v>
      </c>
      <c r="O1152" s="30"/>
      <c r="P1152" s="27"/>
      <c r="Q1152" s="27"/>
      <c r="R1152" s="30"/>
      <c r="S1152" s="27"/>
      <c r="T1152" s="27"/>
      <c r="U1152" s="8"/>
      <c r="V1152" s="8"/>
      <c r="W1152" s="25"/>
    </row>
    <row r="1153" spans="5:23" x14ac:dyDescent="0.15">
      <c r="E1153" s="29" t="s">
        <v>6581</v>
      </c>
      <c r="F1153" s="8" t="s">
        <v>2213</v>
      </c>
      <c r="G1153" s="8" t="s">
        <v>2236</v>
      </c>
      <c r="H1153" s="8" t="s">
        <v>2215</v>
      </c>
      <c r="I1153" s="8" t="s">
        <v>2237</v>
      </c>
      <c r="J1153" s="8" t="str">
        <f t="shared" si="34"/>
        <v>大阪府茨木市</v>
      </c>
      <c r="K1153" s="8" t="s">
        <v>4757</v>
      </c>
      <c r="N1153" s="20" t="str">
        <f t="shared" si="35"/>
        <v>-</v>
      </c>
      <c r="O1153" s="30"/>
      <c r="P1153" s="27"/>
      <c r="Q1153" s="27"/>
      <c r="R1153" s="30"/>
      <c r="S1153" s="27"/>
      <c r="T1153" s="27"/>
      <c r="U1153" s="8"/>
      <c r="V1153" s="8"/>
      <c r="W1153" s="25"/>
    </row>
    <row r="1154" spans="5:23" x14ac:dyDescent="0.15">
      <c r="E1154" s="29" t="s">
        <v>6582</v>
      </c>
      <c r="F1154" s="8" t="s">
        <v>2213</v>
      </c>
      <c r="G1154" s="8" t="s">
        <v>2238</v>
      </c>
      <c r="H1154" s="8" t="s">
        <v>2215</v>
      </c>
      <c r="I1154" s="8" t="s">
        <v>2239</v>
      </c>
      <c r="J1154" s="8" t="str">
        <f t="shared" si="34"/>
        <v>大阪府八尾市</v>
      </c>
      <c r="K1154" s="8" t="s">
        <v>4758</v>
      </c>
      <c r="N1154" s="20" t="str">
        <f t="shared" si="35"/>
        <v>-</v>
      </c>
      <c r="O1154" s="30"/>
      <c r="P1154" s="27"/>
      <c r="Q1154" s="27"/>
      <c r="R1154" s="30"/>
      <c r="S1154" s="27"/>
      <c r="T1154" s="27"/>
      <c r="U1154" s="8"/>
      <c r="V1154" s="8"/>
      <c r="W1154" s="25"/>
    </row>
    <row r="1155" spans="5:23" x14ac:dyDescent="0.15">
      <c r="E1155" s="29" t="s">
        <v>6583</v>
      </c>
      <c r="F1155" s="8" t="s">
        <v>2213</v>
      </c>
      <c r="G1155" s="8" t="s">
        <v>2240</v>
      </c>
      <c r="H1155" s="8" t="s">
        <v>2215</v>
      </c>
      <c r="I1155" s="8" t="s">
        <v>2241</v>
      </c>
      <c r="J1155" s="8" t="str">
        <f t="shared" si="34"/>
        <v>大阪府泉佐野市</v>
      </c>
      <c r="K1155" s="8" t="s">
        <v>4759</v>
      </c>
      <c r="N1155" s="20" t="str">
        <f t="shared" si="35"/>
        <v>-</v>
      </c>
      <c r="O1155" s="30"/>
      <c r="P1155" s="27"/>
      <c r="Q1155" s="27"/>
      <c r="R1155" s="30"/>
      <c r="S1155" s="27"/>
      <c r="T1155" s="27"/>
      <c r="U1155" s="8"/>
      <c r="V1155" s="8"/>
      <c r="W1155" s="25"/>
    </row>
    <row r="1156" spans="5:23" x14ac:dyDescent="0.15">
      <c r="E1156" s="29" t="s">
        <v>6584</v>
      </c>
      <c r="F1156" s="8" t="s">
        <v>2213</v>
      </c>
      <c r="G1156" s="8" t="s">
        <v>2242</v>
      </c>
      <c r="H1156" s="8" t="s">
        <v>2215</v>
      </c>
      <c r="I1156" s="8" t="s">
        <v>2243</v>
      </c>
      <c r="J1156" s="8" t="str">
        <f t="shared" ref="J1156:J1219" si="36">F1156&amp;G1156</f>
        <v>大阪府富田林市</v>
      </c>
      <c r="K1156" s="8" t="s">
        <v>4760</v>
      </c>
      <c r="N1156" s="20" t="str">
        <f t="shared" ref="N1156:N1219" si="37">O1156&amp;"-"&amp;R1156</f>
        <v>-</v>
      </c>
      <c r="O1156" s="30"/>
      <c r="P1156" s="27"/>
      <c r="Q1156" s="27"/>
      <c r="R1156" s="30"/>
      <c r="S1156" s="27"/>
      <c r="T1156" s="27"/>
      <c r="U1156" s="8"/>
      <c r="V1156" s="8"/>
      <c r="W1156" s="25"/>
    </row>
    <row r="1157" spans="5:23" x14ac:dyDescent="0.15">
      <c r="E1157" s="29" t="s">
        <v>6585</v>
      </c>
      <c r="F1157" s="8" t="s">
        <v>2213</v>
      </c>
      <c r="G1157" s="8" t="s">
        <v>2244</v>
      </c>
      <c r="H1157" s="8" t="s">
        <v>2215</v>
      </c>
      <c r="I1157" s="8" t="s">
        <v>2245</v>
      </c>
      <c r="J1157" s="8" t="str">
        <f t="shared" si="36"/>
        <v>大阪府寝屋川市</v>
      </c>
      <c r="K1157" s="8" t="s">
        <v>4761</v>
      </c>
      <c r="N1157" s="20" t="str">
        <f t="shared" si="37"/>
        <v>-</v>
      </c>
      <c r="O1157" s="30"/>
      <c r="P1157" s="27"/>
      <c r="Q1157" s="27"/>
      <c r="R1157" s="30"/>
      <c r="S1157" s="27"/>
      <c r="T1157" s="27"/>
      <c r="U1157" s="8"/>
      <c r="V1157" s="8"/>
      <c r="W1157" s="25"/>
    </row>
    <row r="1158" spans="5:23" x14ac:dyDescent="0.15">
      <c r="E1158" s="29" t="s">
        <v>6586</v>
      </c>
      <c r="F1158" s="8" t="s">
        <v>2213</v>
      </c>
      <c r="G1158" s="8" t="s">
        <v>2246</v>
      </c>
      <c r="H1158" s="8" t="s">
        <v>2215</v>
      </c>
      <c r="I1158" s="8" t="s">
        <v>2247</v>
      </c>
      <c r="J1158" s="8" t="str">
        <f t="shared" si="36"/>
        <v>大阪府河内長野市</v>
      </c>
      <c r="K1158" s="8" t="s">
        <v>4762</v>
      </c>
      <c r="N1158" s="20" t="str">
        <f t="shared" si="37"/>
        <v>-</v>
      </c>
      <c r="O1158" s="30"/>
      <c r="P1158" s="27"/>
      <c r="Q1158" s="27"/>
      <c r="R1158" s="30"/>
      <c r="S1158" s="27"/>
      <c r="T1158" s="27"/>
      <c r="U1158" s="8"/>
      <c r="V1158" s="8"/>
      <c r="W1158" s="25"/>
    </row>
    <row r="1159" spans="5:23" x14ac:dyDescent="0.15">
      <c r="E1159" s="29" t="s">
        <v>6587</v>
      </c>
      <c r="F1159" s="8" t="s">
        <v>2213</v>
      </c>
      <c r="G1159" s="8" t="s">
        <v>2248</v>
      </c>
      <c r="H1159" s="8" t="s">
        <v>2215</v>
      </c>
      <c r="I1159" s="8" t="s">
        <v>2249</v>
      </c>
      <c r="J1159" s="8" t="str">
        <f t="shared" si="36"/>
        <v>大阪府松原市</v>
      </c>
      <c r="K1159" s="8" t="s">
        <v>4763</v>
      </c>
      <c r="N1159" s="20" t="str">
        <f t="shared" si="37"/>
        <v>-</v>
      </c>
      <c r="O1159" s="30"/>
      <c r="P1159" s="27"/>
      <c r="Q1159" s="27"/>
      <c r="R1159" s="30"/>
      <c r="S1159" s="27"/>
      <c r="T1159" s="27"/>
      <c r="U1159" s="8"/>
      <c r="V1159" s="8"/>
      <c r="W1159" s="25"/>
    </row>
    <row r="1160" spans="5:23" x14ac:dyDescent="0.15">
      <c r="E1160" s="29" t="s">
        <v>6588</v>
      </c>
      <c r="F1160" s="8" t="s">
        <v>2213</v>
      </c>
      <c r="G1160" s="8" t="s">
        <v>2250</v>
      </c>
      <c r="H1160" s="8" t="s">
        <v>2215</v>
      </c>
      <c r="I1160" s="8" t="s">
        <v>2251</v>
      </c>
      <c r="J1160" s="8" t="str">
        <f t="shared" si="36"/>
        <v>大阪府大東市</v>
      </c>
      <c r="K1160" s="8" t="s">
        <v>4764</v>
      </c>
      <c r="N1160" s="20" t="str">
        <f t="shared" si="37"/>
        <v>-</v>
      </c>
      <c r="O1160" s="30"/>
      <c r="P1160" s="27"/>
      <c r="Q1160" s="27"/>
      <c r="R1160" s="30"/>
      <c r="S1160" s="27"/>
      <c r="T1160" s="27"/>
      <c r="U1160" s="8"/>
      <c r="V1160" s="8"/>
      <c r="W1160" s="25"/>
    </row>
    <row r="1161" spans="5:23" x14ac:dyDescent="0.15">
      <c r="E1161" s="29" t="s">
        <v>6589</v>
      </c>
      <c r="F1161" s="8" t="s">
        <v>2213</v>
      </c>
      <c r="G1161" s="8" t="s">
        <v>2252</v>
      </c>
      <c r="H1161" s="8" t="s">
        <v>2215</v>
      </c>
      <c r="I1161" s="8" t="s">
        <v>2253</v>
      </c>
      <c r="J1161" s="8" t="str">
        <f t="shared" si="36"/>
        <v>大阪府和泉市</v>
      </c>
      <c r="K1161" s="8" t="s">
        <v>4765</v>
      </c>
      <c r="N1161" s="20" t="str">
        <f t="shared" si="37"/>
        <v>-</v>
      </c>
      <c r="O1161" s="30"/>
      <c r="P1161" s="27"/>
      <c r="Q1161" s="27"/>
      <c r="R1161" s="30"/>
      <c r="S1161" s="27"/>
      <c r="T1161" s="27"/>
      <c r="U1161" s="8"/>
      <c r="V1161" s="8"/>
      <c r="W1161" s="25"/>
    </row>
    <row r="1162" spans="5:23" x14ac:dyDescent="0.15">
      <c r="E1162" s="29" t="s">
        <v>6590</v>
      </c>
      <c r="F1162" s="8" t="s">
        <v>2213</v>
      </c>
      <c r="G1162" s="8" t="s">
        <v>2254</v>
      </c>
      <c r="H1162" s="8" t="s">
        <v>2215</v>
      </c>
      <c r="I1162" s="8" t="s">
        <v>2255</v>
      </c>
      <c r="J1162" s="8" t="str">
        <f t="shared" si="36"/>
        <v>大阪府箕面市</v>
      </c>
      <c r="K1162" s="8" t="s">
        <v>4766</v>
      </c>
      <c r="N1162" s="20" t="str">
        <f t="shared" si="37"/>
        <v>-</v>
      </c>
      <c r="O1162" s="30"/>
      <c r="P1162" s="27"/>
      <c r="Q1162" s="27"/>
      <c r="R1162" s="30"/>
      <c r="S1162" s="27"/>
      <c r="T1162" s="27"/>
      <c r="U1162" s="8"/>
      <c r="V1162" s="8"/>
      <c r="W1162" s="25"/>
    </row>
    <row r="1163" spans="5:23" x14ac:dyDescent="0.15">
      <c r="E1163" s="29" t="s">
        <v>6591</v>
      </c>
      <c r="F1163" s="8" t="s">
        <v>2213</v>
      </c>
      <c r="G1163" s="8" t="s">
        <v>2256</v>
      </c>
      <c r="H1163" s="8" t="s">
        <v>2215</v>
      </c>
      <c r="I1163" s="8" t="s">
        <v>2257</v>
      </c>
      <c r="J1163" s="8" t="str">
        <f t="shared" si="36"/>
        <v>大阪府柏原市</v>
      </c>
      <c r="K1163" s="8" t="s">
        <v>4767</v>
      </c>
      <c r="N1163" s="20" t="str">
        <f t="shared" si="37"/>
        <v>-</v>
      </c>
      <c r="O1163" s="30"/>
      <c r="P1163" s="27"/>
      <c r="Q1163" s="27"/>
      <c r="R1163" s="30"/>
      <c r="S1163" s="27"/>
      <c r="T1163" s="27"/>
      <c r="U1163" s="8"/>
      <c r="V1163" s="8"/>
      <c r="W1163" s="25"/>
    </row>
    <row r="1164" spans="5:23" x14ac:dyDescent="0.15">
      <c r="E1164" s="29" t="s">
        <v>6592</v>
      </c>
      <c r="F1164" s="8" t="s">
        <v>2213</v>
      </c>
      <c r="G1164" s="8" t="s">
        <v>2258</v>
      </c>
      <c r="H1164" s="8" t="s">
        <v>2215</v>
      </c>
      <c r="I1164" s="8" t="s">
        <v>2259</v>
      </c>
      <c r="J1164" s="8" t="str">
        <f t="shared" si="36"/>
        <v>大阪府羽曳野市</v>
      </c>
      <c r="K1164" s="8" t="s">
        <v>4768</v>
      </c>
      <c r="N1164" s="20" t="str">
        <f t="shared" si="37"/>
        <v>-</v>
      </c>
      <c r="O1164" s="30"/>
      <c r="P1164" s="27"/>
      <c r="Q1164" s="27"/>
      <c r="R1164" s="30"/>
      <c r="S1164" s="27"/>
      <c r="T1164" s="27"/>
      <c r="U1164" s="8"/>
      <c r="V1164" s="8"/>
      <c r="W1164" s="25"/>
    </row>
    <row r="1165" spans="5:23" x14ac:dyDescent="0.15">
      <c r="E1165" s="29" t="s">
        <v>6593</v>
      </c>
      <c r="F1165" s="8" t="s">
        <v>2213</v>
      </c>
      <c r="G1165" s="8" t="s">
        <v>2260</v>
      </c>
      <c r="H1165" s="8" t="s">
        <v>2215</v>
      </c>
      <c r="I1165" s="8" t="s">
        <v>2261</v>
      </c>
      <c r="J1165" s="8" t="str">
        <f t="shared" si="36"/>
        <v>大阪府門真市</v>
      </c>
      <c r="K1165" s="8" t="s">
        <v>4769</v>
      </c>
      <c r="N1165" s="20" t="str">
        <f t="shared" si="37"/>
        <v>-</v>
      </c>
      <c r="O1165" s="30"/>
      <c r="P1165" s="27"/>
      <c r="Q1165" s="27"/>
      <c r="R1165" s="30"/>
      <c r="S1165" s="27"/>
      <c r="T1165" s="27"/>
      <c r="U1165" s="8"/>
      <c r="V1165" s="8"/>
      <c r="W1165" s="25"/>
    </row>
    <row r="1166" spans="5:23" x14ac:dyDescent="0.15">
      <c r="E1166" s="29" t="s">
        <v>6594</v>
      </c>
      <c r="F1166" s="8" t="s">
        <v>2213</v>
      </c>
      <c r="G1166" s="8" t="s">
        <v>2262</v>
      </c>
      <c r="H1166" s="8" t="s">
        <v>2215</v>
      </c>
      <c r="I1166" s="8" t="s">
        <v>3481</v>
      </c>
      <c r="J1166" s="8" t="str">
        <f t="shared" si="36"/>
        <v>大阪府摂津市</v>
      </c>
      <c r="K1166" s="8" t="s">
        <v>4770</v>
      </c>
      <c r="N1166" s="20" t="str">
        <f t="shared" si="37"/>
        <v>-</v>
      </c>
      <c r="O1166" s="30"/>
      <c r="P1166" s="27"/>
      <c r="Q1166" s="27"/>
      <c r="R1166" s="30"/>
      <c r="S1166" s="27"/>
      <c r="T1166" s="27"/>
      <c r="U1166" s="8"/>
      <c r="V1166" s="8"/>
      <c r="W1166" s="25"/>
    </row>
    <row r="1167" spans="5:23" x14ac:dyDescent="0.15">
      <c r="E1167" s="29" t="s">
        <v>6595</v>
      </c>
      <c r="F1167" s="8" t="s">
        <v>2213</v>
      </c>
      <c r="G1167" s="8" t="s">
        <v>2263</v>
      </c>
      <c r="H1167" s="8" t="s">
        <v>2215</v>
      </c>
      <c r="I1167" s="8" t="s">
        <v>2264</v>
      </c>
      <c r="J1167" s="8" t="str">
        <f t="shared" si="36"/>
        <v>大阪府高石市</v>
      </c>
      <c r="K1167" s="8" t="s">
        <v>4771</v>
      </c>
      <c r="N1167" s="20" t="str">
        <f t="shared" si="37"/>
        <v>-</v>
      </c>
      <c r="O1167" s="30"/>
      <c r="P1167" s="27"/>
      <c r="Q1167" s="27"/>
      <c r="R1167" s="30"/>
      <c r="S1167" s="27"/>
      <c r="T1167" s="27"/>
      <c r="U1167" s="8"/>
      <c r="V1167" s="8"/>
      <c r="W1167" s="25"/>
    </row>
    <row r="1168" spans="5:23" x14ac:dyDescent="0.15">
      <c r="E1168" s="29" t="s">
        <v>6596</v>
      </c>
      <c r="F1168" s="8" t="s">
        <v>2213</v>
      </c>
      <c r="G1168" s="8" t="s">
        <v>2265</v>
      </c>
      <c r="H1168" s="8" t="s">
        <v>2215</v>
      </c>
      <c r="I1168" s="8" t="s">
        <v>2266</v>
      </c>
      <c r="J1168" s="8" t="str">
        <f t="shared" si="36"/>
        <v>大阪府藤井寺市</v>
      </c>
      <c r="K1168" s="8" t="s">
        <v>4772</v>
      </c>
      <c r="N1168" s="20" t="str">
        <f t="shared" si="37"/>
        <v>-</v>
      </c>
      <c r="O1168" s="30"/>
      <c r="P1168" s="27"/>
      <c r="Q1168" s="27"/>
      <c r="R1168" s="30"/>
      <c r="S1168" s="27"/>
      <c r="T1168" s="27"/>
      <c r="U1168" s="8"/>
      <c r="V1168" s="8"/>
      <c r="W1168" s="25"/>
    </row>
    <row r="1169" spans="5:23" x14ac:dyDescent="0.15">
      <c r="E1169" s="29" t="s">
        <v>6597</v>
      </c>
      <c r="F1169" s="8" t="s">
        <v>2213</v>
      </c>
      <c r="G1169" s="8" t="s">
        <v>2267</v>
      </c>
      <c r="H1169" s="8" t="s">
        <v>2215</v>
      </c>
      <c r="I1169" s="8" t="s">
        <v>2268</v>
      </c>
      <c r="J1169" s="8" t="str">
        <f t="shared" si="36"/>
        <v>大阪府東大阪市</v>
      </c>
      <c r="K1169" s="8" t="s">
        <v>4773</v>
      </c>
      <c r="N1169" s="20" t="str">
        <f t="shared" si="37"/>
        <v>-</v>
      </c>
      <c r="O1169" s="30"/>
      <c r="P1169" s="27"/>
      <c r="Q1169" s="27"/>
      <c r="R1169" s="30"/>
      <c r="S1169" s="27"/>
      <c r="T1169" s="27"/>
      <c r="U1169" s="8"/>
      <c r="V1169" s="8"/>
      <c r="W1169" s="25"/>
    </row>
    <row r="1170" spans="5:23" x14ac:dyDescent="0.15">
      <c r="E1170" s="29" t="s">
        <v>6598</v>
      </c>
      <c r="F1170" s="8" t="s">
        <v>2213</v>
      </c>
      <c r="G1170" s="8" t="s">
        <v>2269</v>
      </c>
      <c r="H1170" s="8" t="s">
        <v>2215</v>
      </c>
      <c r="I1170" s="8" t="s">
        <v>2270</v>
      </c>
      <c r="J1170" s="8" t="str">
        <f t="shared" si="36"/>
        <v>大阪府泉南市</v>
      </c>
      <c r="K1170" s="8" t="s">
        <v>4774</v>
      </c>
      <c r="N1170" s="20" t="str">
        <f t="shared" si="37"/>
        <v>-</v>
      </c>
      <c r="O1170" s="30"/>
      <c r="P1170" s="27"/>
      <c r="Q1170" s="27"/>
      <c r="R1170" s="30"/>
      <c r="S1170" s="27"/>
      <c r="T1170" s="27"/>
      <c r="U1170" s="8"/>
      <c r="V1170" s="8"/>
      <c r="W1170" s="25"/>
    </row>
    <row r="1171" spans="5:23" x14ac:dyDescent="0.15">
      <c r="E1171" s="29" t="s">
        <v>6599</v>
      </c>
      <c r="F1171" s="8" t="s">
        <v>2213</v>
      </c>
      <c r="G1171" s="8" t="s">
        <v>2271</v>
      </c>
      <c r="H1171" s="8" t="s">
        <v>2215</v>
      </c>
      <c r="I1171" s="8" t="s">
        <v>2272</v>
      </c>
      <c r="J1171" s="8" t="str">
        <f t="shared" si="36"/>
        <v>大阪府四條畷市</v>
      </c>
      <c r="K1171" s="8" t="s">
        <v>4775</v>
      </c>
      <c r="N1171" s="20" t="str">
        <f t="shared" si="37"/>
        <v>-</v>
      </c>
      <c r="O1171" s="30"/>
      <c r="P1171" s="27"/>
      <c r="Q1171" s="27"/>
      <c r="R1171" s="30"/>
      <c r="S1171" s="27"/>
      <c r="T1171" s="27"/>
      <c r="U1171" s="8"/>
      <c r="V1171" s="8"/>
      <c r="W1171" s="25"/>
    </row>
    <row r="1172" spans="5:23" x14ac:dyDescent="0.15">
      <c r="E1172" s="29" t="s">
        <v>6600</v>
      </c>
      <c r="F1172" s="8" t="s">
        <v>2213</v>
      </c>
      <c r="G1172" s="8" t="s">
        <v>2273</v>
      </c>
      <c r="H1172" s="8" t="s">
        <v>2215</v>
      </c>
      <c r="I1172" s="8" t="s">
        <v>2274</v>
      </c>
      <c r="J1172" s="8" t="str">
        <f t="shared" si="36"/>
        <v>大阪府交野市</v>
      </c>
      <c r="K1172" s="8" t="s">
        <v>4776</v>
      </c>
      <c r="N1172" s="20" t="str">
        <f t="shared" si="37"/>
        <v>-</v>
      </c>
      <c r="O1172" s="30"/>
      <c r="P1172" s="27"/>
      <c r="Q1172" s="27"/>
      <c r="R1172" s="30"/>
      <c r="S1172" s="27"/>
      <c r="T1172" s="27"/>
      <c r="U1172" s="8"/>
      <c r="V1172" s="8"/>
      <c r="W1172" s="25"/>
    </row>
    <row r="1173" spans="5:23" x14ac:dyDescent="0.15">
      <c r="E1173" s="29" t="s">
        <v>6601</v>
      </c>
      <c r="F1173" s="8" t="s">
        <v>2213</v>
      </c>
      <c r="G1173" s="8" t="s">
        <v>2275</v>
      </c>
      <c r="H1173" s="8" t="s">
        <v>2215</v>
      </c>
      <c r="I1173" s="8" t="s">
        <v>2276</v>
      </c>
      <c r="J1173" s="8" t="str">
        <f t="shared" si="36"/>
        <v>大阪府大阪狭山市</v>
      </c>
      <c r="K1173" s="8" t="s">
        <v>4777</v>
      </c>
      <c r="N1173" s="20" t="str">
        <f t="shared" si="37"/>
        <v>-</v>
      </c>
      <c r="O1173" s="30"/>
      <c r="P1173" s="27"/>
      <c r="Q1173" s="27"/>
      <c r="R1173" s="30"/>
      <c r="S1173" s="27"/>
      <c r="T1173" s="27"/>
      <c r="U1173" s="8"/>
      <c r="V1173" s="8"/>
      <c r="W1173" s="25"/>
    </row>
    <row r="1174" spans="5:23" x14ac:dyDescent="0.15">
      <c r="E1174" s="29" t="s">
        <v>6602</v>
      </c>
      <c r="F1174" s="8" t="s">
        <v>2213</v>
      </c>
      <c r="G1174" s="8" t="s">
        <v>2277</v>
      </c>
      <c r="H1174" s="8" t="s">
        <v>2215</v>
      </c>
      <c r="I1174" s="8" t="s">
        <v>2278</v>
      </c>
      <c r="J1174" s="8" t="str">
        <f t="shared" si="36"/>
        <v>大阪府阪南市</v>
      </c>
      <c r="K1174" s="8" t="s">
        <v>4778</v>
      </c>
      <c r="N1174" s="20" t="str">
        <f t="shared" si="37"/>
        <v>-</v>
      </c>
      <c r="O1174" s="30"/>
      <c r="P1174" s="27"/>
      <c r="Q1174" s="27"/>
      <c r="R1174" s="30"/>
      <c r="S1174" s="27"/>
      <c r="T1174" s="27"/>
      <c r="U1174" s="8"/>
      <c r="V1174" s="8"/>
      <c r="W1174" s="25"/>
    </row>
    <row r="1175" spans="5:23" x14ac:dyDescent="0.15">
      <c r="E1175" s="29" t="s">
        <v>6603</v>
      </c>
      <c r="F1175" s="8" t="s">
        <v>2213</v>
      </c>
      <c r="G1175" s="8" t="s">
        <v>2279</v>
      </c>
      <c r="H1175" s="8" t="s">
        <v>2215</v>
      </c>
      <c r="I1175" s="8" t="s">
        <v>2280</v>
      </c>
      <c r="J1175" s="8" t="str">
        <f t="shared" si="36"/>
        <v>大阪府島本町</v>
      </c>
      <c r="K1175" s="8" t="s">
        <v>4779</v>
      </c>
      <c r="N1175" s="20" t="str">
        <f t="shared" si="37"/>
        <v>-</v>
      </c>
      <c r="O1175" s="30"/>
      <c r="P1175" s="27"/>
      <c r="Q1175" s="27"/>
      <c r="R1175" s="30"/>
      <c r="S1175" s="27"/>
      <c r="T1175" s="27"/>
      <c r="U1175" s="8"/>
      <c r="V1175" s="8"/>
      <c r="W1175" s="25"/>
    </row>
    <row r="1176" spans="5:23" x14ac:dyDescent="0.15">
      <c r="E1176" s="29" t="s">
        <v>6604</v>
      </c>
      <c r="F1176" s="8" t="s">
        <v>2213</v>
      </c>
      <c r="G1176" s="8" t="s">
        <v>2281</v>
      </c>
      <c r="H1176" s="8" t="s">
        <v>2215</v>
      </c>
      <c r="I1176" s="8" t="s">
        <v>2282</v>
      </c>
      <c r="J1176" s="8" t="str">
        <f t="shared" si="36"/>
        <v>大阪府豊能町</v>
      </c>
      <c r="K1176" s="8" t="s">
        <v>4780</v>
      </c>
      <c r="N1176" s="20" t="str">
        <f t="shared" si="37"/>
        <v>-</v>
      </c>
      <c r="O1176" s="30"/>
      <c r="P1176" s="27"/>
      <c r="Q1176" s="27"/>
      <c r="R1176" s="30"/>
      <c r="S1176" s="27"/>
      <c r="T1176" s="27"/>
      <c r="U1176" s="8"/>
      <c r="V1176" s="8"/>
      <c r="W1176" s="25"/>
    </row>
    <row r="1177" spans="5:23" x14ac:dyDescent="0.15">
      <c r="E1177" s="29" t="s">
        <v>6605</v>
      </c>
      <c r="F1177" s="8" t="s">
        <v>2213</v>
      </c>
      <c r="G1177" s="8" t="s">
        <v>2283</v>
      </c>
      <c r="H1177" s="8" t="s">
        <v>2215</v>
      </c>
      <c r="I1177" s="8" t="s">
        <v>2284</v>
      </c>
      <c r="J1177" s="8" t="str">
        <f t="shared" si="36"/>
        <v>大阪府能勢町</v>
      </c>
      <c r="K1177" s="8" t="s">
        <v>4781</v>
      </c>
      <c r="N1177" s="20" t="str">
        <f t="shared" si="37"/>
        <v>-</v>
      </c>
      <c r="O1177" s="30"/>
      <c r="P1177" s="27"/>
      <c r="Q1177" s="27"/>
      <c r="R1177" s="30"/>
      <c r="S1177" s="27"/>
      <c r="T1177" s="27"/>
      <c r="U1177" s="8"/>
      <c r="V1177" s="8"/>
      <c r="W1177" s="25"/>
    </row>
    <row r="1178" spans="5:23" x14ac:dyDescent="0.15">
      <c r="E1178" s="29" t="s">
        <v>6606</v>
      </c>
      <c r="F1178" s="8" t="s">
        <v>2213</v>
      </c>
      <c r="G1178" s="8" t="s">
        <v>2285</v>
      </c>
      <c r="H1178" s="8" t="s">
        <v>2215</v>
      </c>
      <c r="I1178" s="8" t="s">
        <v>2286</v>
      </c>
      <c r="J1178" s="8" t="str">
        <f t="shared" si="36"/>
        <v>大阪府忠岡町</v>
      </c>
      <c r="K1178" s="8" t="s">
        <v>4782</v>
      </c>
      <c r="N1178" s="20" t="str">
        <f t="shared" si="37"/>
        <v>-</v>
      </c>
      <c r="O1178" s="30"/>
      <c r="P1178" s="27"/>
      <c r="Q1178" s="27"/>
      <c r="R1178" s="30"/>
      <c r="S1178" s="27"/>
      <c r="T1178" s="27"/>
      <c r="U1178" s="8"/>
      <c r="V1178" s="8"/>
      <c r="W1178" s="25"/>
    </row>
    <row r="1179" spans="5:23" x14ac:dyDescent="0.15">
      <c r="E1179" s="29" t="s">
        <v>6607</v>
      </c>
      <c r="F1179" s="8" t="s">
        <v>2213</v>
      </c>
      <c r="G1179" s="8" t="s">
        <v>2287</v>
      </c>
      <c r="H1179" s="8" t="s">
        <v>2215</v>
      </c>
      <c r="I1179" s="8" t="s">
        <v>2288</v>
      </c>
      <c r="J1179" s="8" t="str">
        <f t="shared" si="36"/>
        <v>大阪府熊取町</v>
      </c>
      <c r="K1179" s="8" t="s">
        <v>4783</v>
      </c>
      <c r="N1179" s="20" t="str">
        <f t="shared" si="37"/>
        <v>-</v>
      </c>
      <c r="O1179" s="30"/>
      <c r="P1179" s="27"/>
      <c r="Q1179" s="27"/>
      <c r="R1179" s="30"/>
      <c r="S1179" s="27"/>
      <c r="T1179" s="27"/>
      <c r="U1179" s="8"/>
      <c r="V1179" s="8"/>
      <c r="W1179" s="25"/>
    </row>
    <row r="1180" spans="5:23" x14ac:dyDescent="0.15">
      <c r="E1180" s="29" t="s">
        <v>6608</v>
      </c>
      <c r="F1180" s="8" t="s">
        <v>2213</v>
      </c>
      <c r="G1180" s="8" t="s">
        <v>2289</v>
      </c>
      <c r="H1180" s="8" t="s">
        <v>2215</v>
      </c>
      <c r="I1180" s="8" t="s">
        <v>2290</v>
      </c>
      <c r="J1180" s="8" t="str">
        <f t="shared" si="36"/>
        <v>大阪府田尻町</v>
      </c>
      <c r="K1180" s="8" t="s">
        <v>4784</v>
      </c>
      <c r="N1180" s="20" t="str">
        <f t="shared" si="37"/>
        <v>-</v>
      </c>
      <c r="O1180" s="30"/>
      <c r="P1180" s="27"/>
      <c r="Q1180" s="27"/>
      <c r="R1180" s="30"/>
      <c r="S1180" s="27"/>
      <c r="T1180" s="27"/>
      <c r="U1180" s="8"/>
      <c r="V1180" s="8"/>
      <c r="W1180" s="25"/>
    </row>
    <row r="1181" spans="5:23" x14ac:dyDescent="0.15">
      <c r="E1181" s="29" t="s">
        <v>6609</v>
      </c>
      <c r="F1181" s="8" t="s">
        <v>2213</v>
      </c>
      <c r="G1181" s="8" t="s">
        <v>2291</v>
      </c>
      <c r="H1181" s="8" t="s">
        <v>2215</v>
      </c>
      <c r="I1181" s="8" t="s">
        <v>2292</v>
      </c>
      <c r="J1181" s="8" t="str">
        <f t="shared" si="36"/>
        <v>大阪府岬町</v>
      </c>
      <c r="K1181" s="8" t="s">
        <v>4785</v>
      </c>
      <c r="N1181" s="20" t="str">
        <f t="shared" si="37"/>
        <v>-</v>
      </c>
      <c r="O1181" s="30"/>
      <c r="P1181" s="27"/>
      <c r="Q1181" s="27"/>
      <c r="R1181" s="30"/>
      <c r="S1181" s="27"/>
      <c r="T1181" s="27"/>
      <c r="U1181" s="8"/>
      <c r="V1181" s="8"/>
      <c r="W1181" s="25"/>
    </row>
    <row r="1182" spans="5:23" x14ac:dyDescent="0.15">
      <c r="E1182" s="29" t="s">
        <v>6610</v>
      </c>
      <c r="F1182" s="8" t="s">
        <v>2213</v>
      </c>
      <c r="G1182" s="8" t="s">
        <v>2293</v>
      </c>
      <c r="H1182" s="8" t="s">
        <v>2215</v>
      </c>
      <c r="I1182" s="8" t="s">
        <v>2294</v>
      </c>
      <c r="J1182" s="8" t="str">
        <f t="shared" si="36"/>
        <v>大阪府太子町</v>
      </c>
      <c r="K1182" s="8" t="s">
        <v>4786</v>
      </c>
      <c r="N1182" s="20" t="str">
        <f t="shared" si="37"/>
        <v>-</v>
      </c>
      <c r="O1182" s="30"/>
      <c r="P1182" s="27"/>
      <c r="Q1182" s="27"/>
      <c r="R1182" s="30"/>
      <c r="S1182" s="27"/>
      <c r="T1182" s="27"/>
      <c r="U1182" s="8"/>
      <c r="V1182" s="8"/>
      <c r="W1182" s="25"/>
    </row>
    <row r="1183" spans="5:23" x14ac:dyDescent="0.15">
      <c r="E1183" s="29" t="s">
        <v>6611</v>
      </c>
      <c r="F1183" s="8" t="s">
        <v>2213</v>
      </c>
      <c r="G1183" s="8" t="s">
        <v>2295</v>
      </c>
      <c r="H1183" s="8" t="s">
        <v>2215</v>
      </c>
      <c r="I1183" s="8" t="s">
        <v>2296</v>
      </c>
      <c r="J1183" s="8" t="str">
        <f t="shared" si="36"/>
        <v>大阪府河南町</v>
      </c>
      <c r="K1183" s="8" t="s">
        <v>4787</v>
      </c>
      <c r="N1183" s="20" t="str">
        <f t="shared" si="37"/>
        <v>-</v>
      </c>
      <c r="O1183" s="30"/>
      <c r="P1183" s="27"/>
      <c r="Q1183" s="27"/>
      <c r="R1183" s="30"/>
      <c r="S1183" s="27"/>
      <c r="T1183" s="27"/>
      <c r="U1183" s="8"/>
      <c r="V1183" s="8"/>
      <c r="W1183" s="25"/>
    </row>
    <row r="1184" spans="5:23" x14ac:dyDescent="0.15">
      <c r="E1184" s="29" t="s">
        <v>6612</v>
      </c>
      <c r="F1184" s="8" t="s">
        <v>2213</v>
      </c>
      <c r="G1184" s="8" t="s">
        <v>2297</v>
      </c>
      <c r="H1184" s="8" t="s">
        <v>2215</v>
      </c>
      <c r="I1184" s="8" t="s">
        <v>2298</v>
      </c>
      <c r="J1184" s="8" t="str">
        <f t="shared" si="36"/>
        <v>大阪府千早赤阪村</v>
      </c>
      <c r="K1184" s="8" t="s">
        <v>4788</v>
      </c>
      <c r="N1184" s="20" t="str">
        <f t="shared" si="37"/>
        <v>-</v>
      </c>
      <c r="O1184" s="30"/>
      <c r="P1184" s="27"/>
      <c r="Q1184" s="27"/>
      <c r="R1184" s="30"/>
      <c r="S1184" s="27"/>
      <c r="T1184" s="27"/>
      <c r="U1184" s="8"/>
      <c r="V1184" s="8"/>
      <c r="W1184" s="25"/>
    </row>
    <row r="1185" spans="5:23" x14ac:dyDescent="0.15">
      <c r="E1185" s="29" t="s">
        <v>6613</v>
      </c>
      <c r="F1185" s="8" t="s">
        <v>2299</v>
      </c>
      <c r="G1185" s="11"/>
      <c r="H1185" s="8" t="s">
        <v>2301</v>
      </c>
      <c r="I1185" s="8" t="s">
        <v>7221</v>
      </c>
      <c r="J1185" s="8" t="str">
        <f t="shared" si="36"/>
        <v>兵庫県</v>
      </c>
      <c r="K1185" s="8" t="s">
        <v>4789</v>
      </c>
      <c r="N1185" s="20" t="str">
        <f t="shared" si="37"/>
        <v>-</v>
      </c>
      <c r="O1185" s="30"/>
      <c r="P1185" s="27"/>
      <c r="Q1185" s="27"/>
      <c r="R1185" s="30"/>
      <c r="S1185" s="27"/>
      <c r="T1185" s="27"/>
      <c r="U1185" s="8"/>
      <c r="V1185" s="8"/>
      <c r="W1185" s="25"/>
    </row>
    <row r="1186" spans="5:23" x14ac:dyDescent="0.15">
      <c r="E1186" s="29" t="s">
        <v>6614</v>
      </c>
      <c r="F1186" s="8" t="s">
        <v>2299</v>
      </c>
      <c r="G1186" s="8" t="s">
        <v>2300</v>
      </c>
      <c r="H1186" s="8" t="s">
        <v>2301</v>
      </c>
      <c r="I1186" s="8" t="s">
        <v>2302</v>
      </c>
      <c r="J1186" s="8" t="str">
        <f t="shared" si="36"/>
        <v>兵庫県神戸市</v>
      </c>
      <c r="K1186" s="8" t="s">
        <v>4790</v>
      </c>
      <c r="N1186" s="20" t="str">
        <f t="shared" si="37"/>
        <v>-</v>
      </c>
      <c r="O1186" s="30"/>
      <c r="P1186" s="27"/>
      <c r="Q1186" s="27"/>
      <c r="R1186" s="30"/>
      <c r="S1186" s="27"/>
      <c r="T1186" s="27"/>
      <c r="U1186" s="8"/>
      <c r="V1186" s="8"/>
      <c r="W1186" s="25"/>
    </row>
    <row r="1187" spans="5:23" x14ac:dyDescent="0.15">
      <c r="E1187" s="29" t="s">
        <v>6615</v>
      </c>
      <c r="F1187" s="8" t="s">
        <v>2299</v>
      </c>
      <c r="G1187" s="8" t="s">
        <v>2303</v>
      </c>
      <c r="H1187" s="8" t="s">
        <v>2301</v>
      </c>
      <c r="I1187" s="8" t="s">
        <v>2304</v>
      </c>
      <c r="J1187" s="8" t="str">
        <f t="shared" si="36"/>
        <v>兵庫県姫路市</v>
      </c>
      <c r="K1187" s="8" t="s">
        <v>4791</v>
      </c>
      <c r="N1187" s="20" t="str">
        <f t="shared" si="37"/>
        <v>-</v>
      </c>
      <c r="O1187" s="30"/>
      <c r="P1187" s="27"/>
      <c r="Q1187" s="27"/>
      <c r="R1187" s="30"/>
      <c r="S1187" s="27"/>
      <c r="T1187" s="27"/>
      <c r="U1187" s="8"/>
      <c r="V1187" s="8"/>
      <c r="W1187" s="25"/>
    </row>
    <row r="1188" spans="5:23" x14ac:dyDescent="0.15">
      <c r="E1188" s="29" t="s">
        <v>6616</v>
      </c>
      <c r="F1188" s="8" t="s">
        <v>2299</v>
      </c>
      <c r="G1188" s="8" t="s">
        <v>2305</v>
      </c>
      <c r="H1188" s="8" t="s">
        <v>2301</v>
      </c>
      <c r="I1188" s="8" t="s">
        <v>2306</v>
      </c>
      <c r="J1188" s="8" t="str">
        <f t="shared" si="36"/>
        <v>兵庫県尼崎市</v>
      </c>
      <c r="K1188" s="8" t="s">
        <v>4792</v>
      </c>
      <c r="N1188" s="20" t="str">
        <f t="shared" si="37"/>
        <v>-</v>
      </c>
      <c r="O1188" s="30"/>
      <c r="P1188" s="27"/>
      <c r="Q1188" s="27"/>
      <c r="R1188" s="30"/>
      <c r="S1188" s="27"/>
      <c r="T1188" s="27"/>
      <c r="U1188" s="8"/>
      <c r="V1188" s="8"/>
      <c r="W1188" s="25"/>
    </row>
    <row r="1189" spans="5:23" x14ac:dyDescent="0.15">
      <c r="E1189" s="29" t="s">
        <v>6617</v>
      </c>
      <c r="F1189" s="8" t="s">
        <v>2299</v>
      </c>
      <c r="G1189" s="8" t="s">
        <v>2307</v>
      </c>
      <c r="H1189" s="8" t="s">
        <v>2301</v>
      </c>
      <c r="I1189" s="8" t="s">
        <v>2308</v>
      </c>
      <c r="J1189" s="8" t="str">
        <f t="shared" si="36"/>
        <v>兵庫県明石市</v>
      </c>
      <c r="K1189" s="8" t="s">
        <v>4793</v>
      </c>
      <c r="N1189" s="20" t="str">
        <f t="shared" si="37"/>
        <v>-</v>
      </c>
      <c r="O1189" s="30"/>
      <c r="P1189" s="27"/>
      <c r="Q1189" s="27"/>
      <c r="R1189" s="30"/>
      <c r="S1189" s="27"/>
      <c r="T1189" s="27"/>
      <c r="U1189" s="8"/>
      <c r="V1189" s="8"/>
      <c r="W1189" s="25"/>
    </row>
    <row r="1190" spans="5:23" x14ac:dyDescent="0.15">
      <c r="E1190" s="29" t="s">
        <v>6618</v>
      </c>
      <c r="F1190" s="8" t="s">
        <v>2299</v>
      </c>
      <c r="G1190" s="8" t="s">
        <v>2309</v>
      </c>
      <c r="H1190" s="8" t="s">
        <v>2301</v>
      </c>
      <c r="I1190" s="8" t="s">
        <v>2310</v>
      </c>
      <c r="J1190" s="8" t="str">
        <f t="shared" si="36"/>
        <v>兵庫県西宮市</v>
      </c>
      <c r="K1190" s="8" t="s">
        <v>4794</v>
      </c>
      <c r="N1190" s="20" t="str">
        <f t="shared" si="37"/>
        <v>-</v>
      </c>
      <c r="O1190" s="30"/>
      <c r="P1190" s="27"/>
      <c r="Q1190" s="27"/>
      <c r="R1190" s="30"/>
      <c r="S1190" s="27"/>
      <c r="T1190" s="27"/>
      <c r="U1190" s="8"/>
      <c r="V1190" s="8"/>
      <c r="W1190" s="25"/>
    </row>
    <row r="1191" spans="5:23" x14ac:dyDescent="0.15">
      <c r="E1191" s="29" t="s">
        <v>6619</v>
      </c>
      <c r="F1191" s="8" t="s">
        <v>2299</v>
      </c>
      <c r="G1191" s="8" t="s">
        <v>2311</v>
      </c>
      <c r="H1191" s="8" t="s">
        <v>2301</v>
      </c>
      <c r="I1191" s="8" t="s">
        <v>2312</v>
      </c>
      <c r="J1191" s="8" t="str">
        <f t="shared" si="36"/>
        <v>兵庫県洲本市</v>
      </c>
      <c r="K1191" s="8" t="s">
        <v>4795</v>
      </c>
      <c r="N1191" s="20" t="str">
        <f t="shared" si="37"/>
        <v>-</v>
      </c>
      <c r="O1191" s="30"/>
      <c r="P1191" s="27"/>
      <c r="Q1191" s="27"/>
      <c r="R1191" s="30"/>
      <c r="S1191" s="27"/>
      <c r="T1191" s="27"/>
      <c r="U1191" s="8"/>
      <c r="V1191" s="8"/>
      <c r="W1191" s="25"/>
    </row>
    <row r="1192" spans="5:23" x14ac:dyDescent="0.15">
      <c r="E1192" s="29" t="s">
        <v>6620</v>
      </c>
      <c r="F1192" s="8" t="s">
        <v>2299</v>
      </c>
      <c r="G1192" s="8" t="s">
        <v>2313</v>
      </c>
      <c r="H1192" s="8" t="s">
        <v>2301</v>
      </c>
      <c r="I1192" s="8" t="s">
        <v>2314</v>
      </c>
      <c r="J1192" s="8" t="str">
        <f t="shared" si="36"/>
        <v>兵庫県芦屋市</v>
      </c>
      <c r="K1192" s="8" t="s">
        <v>4796</v>
      </c>
      <c r="N1192" s="20" t="str">
        <f t="shared" si="37"/>
        <v>-</v>
      </c>
      <c r="O1192" s="30"/>
      <c r="P1192" s="27"/>
      <c r="Q1192" s="27"/>
      <c r="R1192" s="30"/>
      <c r="S1192" s="27"/>
      <c r="T1192" s="27"/>
      <c r="U1192" s="8"/>
      <c r="V1192" s="8"/>
      <c r="W1192" s="25"/>
    </row>
    <row r="1193" spans="5:23" x14ac:dyDescent="0.15">
      <c r="E1193" s="29" t="s">
        <v>6621</v>
      </c>
      <c r="F1193" s="8" t="s">
        <v>2299</v>
      </c>
      <c r="G1193" s="8" t="s">
        <v>2315</v>
      </c>
      <c r="H1193" s="8" t="s">
        <v>2301</v>
      </c>
      <c r="I1193" s="8" t="s">
        <v>2316</v>
      </c>
      <c r="J1193" s="8" t="str">
        <f t="shared" si="36"/>
        <v>兵庫県伊丹市</v>
      </c>
      <c r="K1193" s="8" t="s">
        <v>4797</v>
      </c>
      <c r="N1193" s="20" t="str">
        <f t="shared" si="37"/>
        <v>-</v>
      </c>
      <c r="O1193" s="30"/>
      <c r="P1193" s="27"/>
      <c r="Q1193" s="27"/>
      <c r="R1193" s="30"/>
      <c r="S1193" s="27"/>
      <c r="T1193" s="27"/>
      <c r="U1193" s="8"/>
      <c r="V1193" s="8"/>
      <c r="W1193" s="25"/>
    </row>
    <row r="1194" spans="5:23" x14ac:dyDescent="0.15">
      <c r="E1194" s="29" t="s">
        <v>6622</v>
      </c>
      <c r="F1194" s="8" t="s">
        <v>2299</v>
      </c>
      <c r="G1194" s="8" t="s">
        <v>2317</v>
      </c>
      <c r="H1194" s="8" t="s">
        <v>2301</v>
      </c>
      <c r="I1194" s="8" t="s">
        <v>2318</v>
      </c>
      <c r="J1194" s="8" t="str">
        <f t="shared" si="36"/>
        <v>兵庫県相生市</v>
      </c>
      <c r="K1194" s="8" t="s">
        <v>4798</v>
      </c>
      <c r="N1194" s="20" t="str">
        <f t="shared" si="37"/>
        <v>-</v>
      </c>
      <c r="O1194" s="30"/>
      <c r="P1194" s="27"/>
      <c r="Q1194" s="27"/>
      <c r="R1194" s="30"/>
      <c r="S1194" s="27"/>
      <c r="T1194" s="27"/>
      <c r="U1194" s="8"/>
      <c r="V1194" s="8"/>
      <c r="W1194" s="25"/>
    </row>
    <row r="1195" spans="5:23" x14ac:dyDescent="0.15">
      <c r="E1195" s="29" t="s">
        <v>6623</v>
      </c>
      <c r="F1195" s="8" t="s">
        <v>2299</v>
      </c>
      <c r="G1195" s="8" t="s">
        <v>2319</v>
      </c>
      <c r="H1195" s="8" t="s">
        <v>2301</v>
      </c>
      <c r="I1195" s="8" t="s">
        <v>2320</v>
      </c>
      <c r="J1195" s="8" t="str">
        <f t="shared" si="36"/>
        <v>兵庫県豊岡市</v>
      </c>
      <c r="K1195" s="8" t="s">
        <v>4799</v>
      </c>
      <c r="N1195" s="20" t="str">
        <f t="shared" si="37"/>
        <v>-</v>
      </c>
      <c r="O1195" s="30"/>
      <c r="P1195" s="27"/>
      <c r="Q1195" s="27"/>
      <c r="R1195" s="30"/>
      <c r="S1195" s="27"/>
      <c r="T1195" s="27"/>
      <c r="U1195" s="8"/>
      <c r="V1195" s="8"/>
      <c r="W1195" s="25"/>
    </row>
    <row r="1196" spans="5:23" x14ac:dyDescent="0.15">
      <c r="E1196" s="29" t="s">
        <v>6624</v>
      </c>
      <c r="F1196" s="8" t="s">
        <v>2299</v>
      </c>
      <c r="G1196" s="8" t="s">
        <v>2321</v>
      </c>
      <c r="H1196" s="8" t="s">
        <v>2301</v>
      </c>
      <c r="I1196" s="8" t="s">
        <v>2322</v>
      </c>
      <c r="J1196" s="8" t="str">
        <f t="shared" si="36"/>
        <v>兵庫県加古川市</v>
      </c>
      <c r="K1196" s="8" t="s">
        <v>4800</v>
      </c>
      <c r="N1196" s="20" t="str">
        <f t="shared" si="37"/>
        <v>-</v>
      </c>
      <c r="O1196" s="30"/>
      <c r="P1196" s="27"/>
      <c r="Q1196" s="27"/>
      <c r="R1196" s="30"/>
      <c r="S1196" s="27"/>
      <c r="T1196" s="27"/>
      <c r="U1196" s="8"/>
      <c r="V1196" s="8"/>
      <c r="W1196" s="25"/>
    </row>
    <row r="1197" spans="5:23" x14ac:dyDescent="0.15">
      <c r="E1197" s="29" t="s">
        <v>6625</v>
      </c>
      <c r="F1197" s="8" t="s">
        <v>2299</v>
      </c>
      <c r="G1197" s="8" t="s">
        <v>2323</v>
      </c>
      <c r="H1197" s="8" t="s">
        <v>2301</v>
      </c>
      <c r="I1197" s="8" t="s">
        <v>2324</v>
      </c>
      <c r="J1197" s="8" t="str">
        <f t="shared" si="36"/>
        <v>兵庫県赤穂市</v>
      </c>
      <c r="K1197" s="8" t="s">
        <v>4801</v>
      </c>
      <c r="N1197" s="20" t="str">
        <f t="shared" si="37"/>
        <v>-</v>
      </c>
      <c r="O1197" s="30"/>
      <c r="P1197" s="27"/>
      <c r="Q1197" s="27"/>
      <c r="R1197" s="30"/>
      <c r="S1197" s="27"/>
      <c r="T1197" s="27"/>
      <c r="U1197" s="8"/>
      <c r="V1197" s="8"/>
      <c r="W1197" s="25"/>
    </row>
    <row r="1198" spans="5:23" x14ac:dyDescent="0.15">
      <c r="E1198" s="29" t="s">
        <v>6626</v>
      </c>
      <c r="F1198" s="8" t="s">
        <v>2299</v>
      </c>
      <c r="G1198" s="8" t="s">
        <v>2325</v>
      </c>
      <c r="H1198" s="8" t="s">
        <v>2301</v>
      </c>
      <c r="I1198" s="8" t="s">
        <v>2326</v>
      </c>
      <c r="J1198" s="8" t="str">
        <f t="shared" si="36"/>
        <v>兵庫県西脇市</v>
      </c>
      <c r="K1198" s="8" t="s">
        <v>4802</v>
      </c>
      <c r="N1198" s="20" t="str">
        <f t="shared" si="37"/>
        <v>-</v>
      </c>
      <c r="O1198" s="30"/>
      <c r="P1198" s="27"/>
      <c r="Q1198" s="27"/>
      <c r="R1198" s="30"/>
      <c r="S1198" s="27"/>
      <c r="T1198" s="27"/>
      <c r="U1198" s="8"/>
      <c r="V1198" s="8"/>
      <c r="W1198" s="25"/>
    </row>
    <row r="1199" spans="5:23" x14ac:dyDescent="0.15">
      <c r="E1199" s="29" t="s">
        <v>6627</v>
      </c>
      <c r="F1199" s="8" t="s">
        <v>2299</v>
      </c>
      <c r="G1199" s="8" t="s">
        <v>2327</v>
      </c>
      <c r="H1199" s="8" t="s">
        <v>2301</v>
      </c>
      <c r="I1199" s="8" t="s">
        <v>2328</v>
      </c>
      <c r="J1199" s="8" t="str">
        <f t="shared" si="36"/>
        <v>兵庫県宝塚市</v>
      </c>
      <c r="K1199" s="8" t="s">
        <v>4803</v>
      </c>
      <c r="N1199" s="20" t="str">
        <f t="shared" si="37"/>
        <v>-</v>
      </c>
      <c r="O1199" s="30"/>
      <c r="P1199" s="27"/>
      <c r="Q1199" s="27"/>
      <c r="R1199" s="30"/>
      <c r="S1199" s="27"/>
      <c r="T1199" s="27"/>
      <c r="U1199" s="8"/>
      <c r="V1199" s="8"/>
      <c r="W1199" s="25"/>
    </row>
    <row r="1200" spans="5:23" x14ac:dyDescent="0.15">
      <c r="E1200" s="29" t="s">
        <v>6628</v>
      </c>
      <c r="F1200" s="8" t="s">
        <v>2299</v>
      </c>
      <c r="G1200" s="8" t="s">
        <v>2329</v>
      </c>
      <c r="H1200" s="8" t="s">
        <v>2301</v>
      </c>
      <c r="I1200" s="8" t="s">
        <v>2330</v>
      </c>
      <c r="J1200" s="8" t="str">
        <f t="shared" si="36"/>
        <v>兵庫県三木市</v>
      </c>
      <c r="K1200" s="8" t="s">
        <v>4804</v>
      </c>
      <c r="N1200" s="20" t="str">
        <f t="shared" si="37"/>
        <v>-</v>
      </c>
      <c r="O1200" s="30"/>
      <c r="P1200" s="27"/>
      <c r="Q1200" s="27"/>
      <c r="R1200" s="30"/>
      <c r="S1200" s="27"/>
      <c r="T1200" s="27"/>
      <c r="U1200" s="8"/>
      <c r="V1200" s="8"/>
      <c r="W1200" s="25"/>
    </row>
    <row r="1201" spans="5:23" x14ac:dyDescent="0.15">
      <c r="E1201" s="29" t="s">
        <v>6629</v>
      </c>
      <c r="F1201" s="8" t="s">
        <v>2299</v>
      </c>
      <c r="G1201" s="8" t="s">
        <v>2331</v>
      </c>
      <c r="H1201" s="8" t="s">
        <v>2301</v>
      </c>
      <c r="I1201" s="8" t="s">
        <v>2332</v>
      </c>
      <c r="J1201" s="8" t="str">
        <f t="shared" si="36"/>
        <v>兵庫県高砂市</v>
      </c>
      <c r="K1201" s="8" t="s">
        <v>4805</v>
      </c>
      <c r="N1201" s="20" t="str">
        <f t="shared" si="37"/>
        <v>-</v>
      </c>
      <c r="O1201" s="30"/>
      <c r="P1201" s="27"/>
      <c r="Q1201" s="27"/>
      <c r="R1201" s="30"/>
      <c r="S1201" s="27"/>
      <c r="T1201" s="27"/>
      <c r="U1201" s="8"/>
      <c r="V1201" s="8"/>
      <c r="W1201" s="25"/>
    </row>
    <row r="1202" spans="5:23" x14ac:dyDescent="0.15">
      <c r="E1202" s="29" t="s">
        <v>6630</v>
      </c>
      <c r="F1202" s="8" t="s">
        <v>2299</v>
      </c>
      <c r="G1202" s="8" t="s">
        <v>2333</v>
      </c>
      <c r="H1202" s="8" t="s">
        <v>2301</v>
      </c>
      <c r="I1202" s="8" t="s">
        <v>2334</v>
      </c>
      <c r="J1202" s="8" t="str">
        <f t="shared" si="36"/>
        <v>兵庫県川西市</v>
      </c>
      <c r="K1202" s="8" t="s">
        <v>4806</v>
      </c>
      <c r="N1202" s="20" t="str">
        <f t="shared" si="37"/>
        <v>-</v>
      </c>
      <c r="O1202" s="30"/>
      <c r="P1202" s="27"/>
      <c r="Q1202" s="27"/>
      <c r="R1202" s="30"/>
      <c r="S1202" s="27"/>
      <c r="T1202" s="27"/>
      <c r="U1202" s="8"/>
      <c r="V1202" s="8"/>
      <c r="W1202" s="25"/>
    </row>
    <row r="1203" spans="5:23" x14ac:dyDescent="0.15">
      <c r="E1203" s="29" t="s">
        <v>6631</v>
      </c>
      <c r="F1203" s="8" t="s">
        <v>2299</v>
      </c>
      <c r="G1203" s="8" t="s">
        <v>2335</v>
      </c>
      <c r="H1203" s="8" t="s">
        <v>2301</v>
      </c>
      <c r="I1203" s="8" t="s">
        <v>2336</v>
      </c>
      <c r="J1203" s="8" t="str">
        <f t="shared" si="36"/>
        <v>兵庫県小野市</v>
      </c>
      <c r="K1203" s="8" t="s">
        <v>4807</v>
      </c>
      <c r="N1203" s="20" t="str">
        <f t="shared" si="37"/>
        <v>-</v>
      </c>
      <c r="O1203" s="30"/>
      <c r="P1203" s="27"/>
      <c r="Q1203" s="27"/>
      <c r="R1203" s="30"/>
      <c r="S1203" s="27"/>
      <c r="T1203" s="27"/>
      <c r="U1203" s="8"/>
      <c r="V1203" s="8"/>
      <c r="W1203" s="25"/>
    </row>
    <row r="1204" spans="5:23" x14ac:dyDescent="0.15">
      <c r="E1204" s="29" t="s">
        <v>6632</v>
      </c>
      <c r="F1204" s="8" t="s">
        <v>2299</v>
      </c>
      <c r="G1204" s="8" t="s">
        <v>2337</v>
      </c>
      <c r="H1204" s="8" t="s">
        <v>2301</v>
      </c>
      <c r="I1204" s="8" t="s">
        <v>2338</v>
      </c>
      <c r="J1204" s="8" t="str">
        <f t="shared" si="36"/>
        <v>兵庫県三田市</v>
      </c>
      <c r="K1204" s="8" t="s">
        <v>4808</v>
      </c>
      <c r="N1204" s="20" t="str">
        <f t="shared" si="37"/>
        <v>-</v>
      </c>
      <c r="O1204" s="30"/>
      <c r="P1204" s="27"/>
      <c r="Q1204" s="27"/>
      <c r="R1204" s="30"/>
      <c r="S1204" s="27"/>
      <c r="T1204" s="27"/>
      <c r="U1204" s="8"/>
      <c r="V1204" s="8"/>
      <c r="W1204" s="25"/>
    </row>
    <row r="1205" spans="5:23" x14ac:dyDescent="0.15">
      <c r="E1205" s="29" t="s">
        <v>6633</v>
      </c>
      <c r="F1205" s="8" t="s">
        <v>2299</v>
      </c>
      <c r="G1205" s="8" t="s">
        <v>2339</v>
      </c>
      <c r="H1205" s="8" t="s">
        <v>2301</v>
      </c>
      <c r="I1205" s="8" t="s">
        <v>2340</v>
      </c>
      <c r="J1205" s="8" t="str">
        <f t="shared" si="36"/>
        <v>兵庫県加西市</v>
      </c>
      <c r="K1205" s="8" t="s">
        <v>4809</v>
      </c>
      <c r="N1205" s="20" t="str">
        <f t="shared" si="37"/>
        <v>-</v>
      </c>
      <c r="O1205" s="30"/>
      <c r="P1205" s="27"/>
      <c r="Q1205" s="27"/>
      <c r="R1205" s="30"/>
      <c r="S1205" s="27"/>
      <c r="T1205" s="27"/>
      <c r="U1205" s="8"/>
      <c r="V1205" s="8"/>
      <c r="W1205" s="25"/>
    </row>
    <row r="1206" spans="5:23" x14ac:dyDescent="0.15">
      <c r="E1206" s="29" t="s">
        <v>6634</v>
      </c>
      <c r="F1206" s="8" t="s">
        <v>2299</v>
      </c>
      <c r="G1206" s="8" t="s">
        <v>6635</v>
      </c>
      <c r="H1206" s="8" t="s">
        <v>2301</v>
      </c>
      <c r="I1206" s="8" t="s">
        <v>7222</v>
      </c>
      <c r="J1206" s="8" t="str">
        <f t="shared" si="36"/>
        <v>兵庫県丹波篠山市</v>
      </c>
      <c r="K1206" s="8" t="s">
        <v>4810</v>
      </c>
      <c r="N1206" s="20" t="str">
        <f t="shared" si="37"/>
        <v>-</v>
      </c>
      <c r="O1206" s="30"/>
      <c r="P1206" s="27"/>
      <c r="Q1206" s="27"/>
      <c r="R1206" s="30"/>
      <c r="S1206" s="27"/>
      <c r="T1206" s="27"/>
      <c r="U1206" s="8"/>
      <c r="V1206" s="8"/>
      <c r="W1206" s="25"/>
    </row>
    <row r="1207" spans="5:23" x14ac:dyDescent="0.15">
      <c r="E1207" s="29" t="s">
        <v>6636</v>
      </c>
      <c r="F1207" s="8" t="s">
        <v>2299</v>
      </c>
      <c r="G1207" s="8" t="s">
        <v>2341</v>
      </c>
      <c r="H1207" s="8" t="s">
        <v>2301</v>
      </c>
      <c r="I1207" s="8" t="s">
        <v>2342</v>
      </c>
      <c r="J1207" s="8" t="str">
        <f t="shared" si="36"/>
        <v>兵庫県養父市</v>
      </c>
      <c r="K1207" s="8" t="s">
        <v>4811</v>
      </c>
      <c r="N1207" s="20" t="str">
        <f t="shared" si="37"/>
        <v>-</v>
      </c>
      <c r="O1207" s="30"/>
      <c r="P1207" s="27"/>
      <c r="Q1207" s="27"/>
      <c r="R1207" s="30"/>
      <c r="S1207" s="27"/>
      <c r="T1207" s="27"/>
      <c r="U1207" s="8"/>
      <c r="V1207" s="8"/>
      <c r="W1207" s="25"/>
    </row>
    <row r="1208" spans="5:23" x14ac:dyDescent="0.15">
      <c r="E1208" s="29" t="s">
        <v>6637</v>
      </c>
      <c r="F1208" s="8" t="s">
        <v>2299</v>
      </c>
      <c r="G1208" s="8" t="s">
        <v>2343</v>
      </c>
      <c r="H1208" s="8" t="s">
        <v>2301</v>
      </c>
      <c r="I1208" s="8" t="s">
        <v>2344</v>
      </c>
      <c r="J1208" s="8" t="str">
        <f t="shared" si="36"/>
        <v>兵庫県丹波市</v>
      </c>
      <c r="K1208" s="8" t="s">
        <v>4812</v>
      </c>
      <c r="N1208" s="20" t="str">
        <f t="shared" si="37"/>
        <v>-</v>
      </c>
      <c r="O1208" s="30"/>
      <c r="P1208" s="27"/>
      <c r="Q1208" s="27"/>
      <c r="R1208" s="30"/>
      <c r="S1208" s="27"/>
      <c r="T1208" s="27"/>
      <c r="U1208" s="8"/>
      <c r="V1208" s="8"/>
      <c r="W1208" s="25"/>
    </row>
    <row r="1209" spans="5:23" x14ac:dyDescent="0.15">
      <c r="E1209" s="29" t="s">
        <v>6638</v>
      </c>
      <c r="F1209" s="8" t="s">
        <v>2299</v>
      </c>
      <c r="G1209" s="8" t="s">
        <v>2345</v>
      </c>
      <c r="H1209" s="8" t="s">
        <v>2301</v>
      </c>
      <c r="I1209" s="8" t="s">
        <v>2346</v>
      </c>
      <c r="J1209" s="8" t="str">
        <f t="shared" si="36"/>
        <v>兵庫県南あわじ市</v>
      </c>
      <c r="K1209" s="8" t="s">
        <v>4813</v>
      </c>
      <c r="N1209" s="20" t="str">
        <f t="shared" si="37"/>
        <v>-</v>
      </c>
      <c r="O1209" s="30"/>
      <c r="P1209" s="27"/>
      <c r="Q1209" s="27"/>
      <c r="R1209" s="30"/>
      <c r="S1209" s="27"/>
      <c r="T1209" s="27"/>
      <c r="U1209" s="8"/>
      <c r="V1209" s="8"/>
      <c r="W1209" s="25"/>
    </row>
    <row r="1210" spans="5:23" x14ac:dyDescent="0.15">
      <c r="E1210" s="29" t="s">
        <v>6639</v>
      </c>
      <c r="F1210" s="8" t="s">
        <v>2299</v>
      </c>
      <c r="G1210" s="8" t="s">
        <v>2347</v>
      </c>
      <c r="H1210" s="8" t="s">
        <v>2301</v>
      </c>
      <c r="I1210" s="8" t="s">
        <v>2348</v>
      </c>
      <c r="J1210" s="8" t="str">
        <f t="shared" si="36"/>
        <v>兵庫県朝来市</v>
      </c>
      <c r="K1210" s="8" t="s">
        <v>4814</v>
      </c>
      <c r="N1210" s="20" t="str">
        <f t="shared" si="37"/>
        <v>-</v>
      </c>
      <c r="O1210" s="30"/>
      <c r="P1210" s="27"/>
      <c r="Q1210" s="27"/>
      <c r="R1210" s="30"/>
      <c r="S1210" s="27"/>
      <c r="T1210" s="27"/>
      <c r="U1210" s="8"/>
      <c r="V1210" s="8"/>
      <c r="W1210" s="25"/>
    </row>
    <row r="1211" spans="5:23" x14ac:dyDescent="0.15">
      <c r="E1211" s="29" t="s">
        <v>6640</v>
      </c>
      <c r="F1211" s="8" t="s">
        <v>2299</v>
      </c>
      <c r="G1211" s="8" t="s">
        <v>2349</v>
      </c>
      <c r="H1211" s="8" t="s">
        <v>2301</v>
      </c>
      <c r="I1211" s="8" t="s">
        <v>2350</v>
      </c>
      <c r="J1211" s="8" t="str">
        <f t="shared" si="36"/>
        <v>兵庫県淡路市</v>
      </c>
      <c r="K1211" s="8" t="s">
        <v>4815</v>
      </c>
      <c r="N1211" s="20" t="str">
        <f t="shared" si="37"/>
        <v>-</v>
      </c>
      <c r="O1211" s="30"/>
      <c r="P1211" s="27"/>
      <c r="Q1211" s="27"/>
      <c r="R1211" s="30"/>
      <c r="S1211" s="27"/>
      <c r="T1211" s="27"/>
      <c r="U1211" s="8"/>
      <c r="V1211" s="8"/>
      <c r="W1211" s="25"/>
    </row>
    <row r="1212" spans="5:23" x14ac:dyDescent="0.15">
      <c r="E1212" s="29" t="s">
        <v>6641</v>
      </c>
      <c r="F1212" s="8" t="s">
        <v>2299</v>
      </c>
      <c r="G1212" s="8" t="s">
        <v>2351</v>
      </c>
      <c r="H1212" s="8" t="s">
        <v>2301</v>
      </c>
      <c r="I1212" s="8" t="s">
        <v>2352</v>
      </c>
      <c r="J1212" s="8" t="str">
        <f t="shared" si="36"/>
        <v>兵庫県宍粟市</v>
      </c>
      <c r="K1212" s="8" t="s">
        <v>4816</v>
      </c>
      <c r="N1212" s="20" t="str">
        <f t="shared" si="37"/>
        <v>-</v>
      </c>
      <c r="O1212" s="30"/>
      <c r="P1212" s="27"/>
      <c r="Q1212" s="27"/>
      <c r="R1212" s="30"/>
      <c r="S1212" s="27"/>
      <c r="T1212" s="27"/>
      <c r="U1212" s="8"/>
      <c r="V1212" s="8"/>
      <c r="W1212" s="25"/>
    </row>
    <row r="1213" spans="5:23" x14ac:dyDescent="0.15">
      <c r="E1213" s="29" t="s">
        <v>6642</v>
      </c>
      <c r="F1213" s="8" t="s">
        <v>2299</v>
      </c>
      <c r="G1213" s="8" t="s">
        <v>2353</v>
      </c>
      <c r="H1213" s="8" t="s">
        <v>2301</v>
      </c>
      <c r="I1213" s="8" t="s">
        <v>2354</v>
      </c>
      <c r="J1213" s="8" t="str">
        <f t="shared" si="36"/>
        <v>兵庫県加東市</v>
      </c>
      <c r="K1213" s="8" t="s">
        <v>4817</v>
      </c>
      <c r="N1213" s="20" t="str">
        <f t="shared" si="37"/>
        <v>-</v>
      </c>
      <c r="O1213" s="30"/>
      <c r="P1213" s="27"/>
      <c r="Q1213" s="27"/>
      <c r="R1213" s="30"/>
      <c r="S1213" s="27"/>
      <c r="T1213" s="27"/>
      <c r="U1213" s="8"/>
      <c r="V1213" s="8"/>
      <c r="W1213" s="25"/>
    </row>
    <row r="1214" spans="5:23" x14ac:dyDescent="0.15">
      <c r="E1214" s="29" t="s">
        <v>6643</v>
      </c>
      <c r="F1214" s="8" t="s">
        <v>2299</v>
      </c>
      <c r="G1214" s="8" t="s">
        <v>2355</v>
      </c>
      <c r="H1214" s="8" t="s">
        <v>2301</v>
      </c>
      <c r="I1214" s="8" t="s">
        <v>2356</v>
      </c>
      <c r="J1214" s="8" t="str">
        <f t="shared" si="36"/>
        <v>兵庫県たつの市</v>
      </c>
      <c r="K1214" s="8" t="s">
        <v>4818</v>
      </c>
      <c r="N1214" s="20" t="str">
        <f t="shared" si="37"/>
        <v>-</v>
      </c>
      <c r="O1214" s="30"/>
      <c r="P1214" s="27"/>
      <c r="Q1214" s="27"/>
      <c r="R1214" s="30"/>
      <c r="S1214" s="27"/>
      <c r="T1214" s="27"/>
      <c r="U1214" s="8"/>
      <c r="V1214" s="8"/>
      <c r="W1214" s="25"/>
    </row>
    <row r="1215" spans="5:23" x14ac:dyDescent="0.15">
      <c r="E1215" s="29" t="s">
        <v>6644</v>
      </c>
      <c r="F1215" s="8" t="s">
        <v>2299</v>
      </c>
      <c r="G1215" s="8" t="s">
        <v>2357</v>
      </c>
      <c r="H1215" s="8" t="s">
        <v>2301</v>
      </c>
      <c r="I1215" s="8" t="s">
        <v>2358</v>
      </c>
      <c r="J1215" s="8" t="str">
        <f t="shared" si="36"/>
        <v>兵庫県猪名川町</v>
      </c>
      <c r="K1215" s="8" t="s">
        <v>4819</v>
      </c>
      <c r="N1215" s="20" t="str">
        <f t="shared" si="37"/>
        <v>-</v>
      </c>
      <c r="O1215" s="30"/>
      <c r="P1215" s="27"/>
      <c r="Q1215" s="27"/>
      <c r="R1215" s="30"/>
      <c r="S1215" s="27"/>
      <c r="T1215" s="27"/>
      <c r="U1215" s="8"/>
      <c r="V1215" s="8"/>
      <c r="W1215" s="25"/>
    </row>
    <row r="1216" spans="5:23" x14ac:dyDescent="0.15">
      <c r="E1216" s="29" t="s">
        <v>6645</v>
      </c>
      <c r="F1216" s="8" t="s">
        <v>2299</v>
      </c>
      <c r="G1216" s="8" t="s">
        <v>2359</v>
      </c>
      <c r="H1216" s="8" t="s">
        <v>2301</v>
      </c>
      <c r="I1216" s="8" t="s">
        <v>2360</v>
      </c>
      <c r="J1216" s="8" t="str">
        <f t="shared" si="36"/>
        <v>兵庫県多可町</v>
      </c>
      <c r="K1216" s="8" t="s">
        <v>4820</v>
      </c>
      <c r="N1216" s="20" t="str">
        <f t="shared" si="37"/>
        <v>-</v>
      </c>
      <c r="O1216" s="30"/>
      <c r="P1216" s="27"/>
      <c r="Q1216" s="27"/>
      <c r="R1216" s="30"/>
      <c r="S1216" s="27"/>
      <c r="T1216" s="27"/>
      <c r="U1216" s="8"/>
      <c r="V1216" s="8"/>
      <c r="W1216" s="25"/>
    </row>
    <row r="1217" spans="5:23" x14ac:dyDescent="0.15">
      <c r="E1217" s="29" t="s">
        <v>6646</v>
      </c>
      <c r="F1217" s="8" t="s">
        <v>2299</v>
      </c>
      <c r="G1217" s="8" t="s">
        <v>2361</v>
      </c>
      <c r="H1217" s="8" t="s">
        <v>2301</v>
      </c>
      <c r="I1217" s="8" t="s">
        <v>2362</v>
      </c>
      <c r="J1217" s="8" t="str">
        <f t="shared" si="36"/>
        <v>兵庫県稲美町</v>
      </c>
      <c r="K1217" s="8" t="s">
        <v>4821</v>
      </c>
      <c r="N1217" s="20" t="str">
        <f t="shared" si="37"/>
        <v>-</v>
      </c>
      <c r="O1217" s="30"/>
      <c r="P1217" s="27"/>
      <c r="Q1217" s="27"/>
      <c r="R1217" s="30"/>
      <c r="S1217" s="27"/>
      <c r="T1217" s="27"/>
      <c r="U1217" s="8"/>
      <c r="V1217" s="8"/>
      <c r="W1217" s="25"/>
    </row>
    <row r="1218" spans="5:23" x14ac:dyDescent="0.15">
      <c r="E1218" s="29" t="s">
        <v>6647</v>
      </c>
      <c r="F1218" s="8" t="s">
        <v>2299</v>
      </c>
      <c r="G1218" s="8" t="s">
        <v>2363</v>
      </c>
      <c r="H1218" s="8" t="s">
        <v>2301</v>
      </c>
      <c r="I1218" s="8" t="s">
        <v>2364</v>
      </c>
      <c r="J1218" s="8" t="str">
        <f t="shared" si="36"/>
        <v>兵庫県播磨町</v>
      </c>
      <c r="K1218" s="8" t="s">
        <v>4822</v>
      </c>
      <c r="N1218" s="20" t="str">
        <f t="shared" si="37"/>
        <v>-</v>
      </c>
      <c r="O1218" s="30"/>
      <c r="P1218" s="27"/>
      <c r="Q1218" s="27"/>
      <c r="R1218" s="30"/>
      <c r="S1218" s="27"/>
      <c r="T1218" s="27"/>
      <c r="U1218" s="8"/>
      <c r="V1218" s="8"/>
      <c r="W1218" s="25"/>
    </row>
    <row r="1219" spans="5:23" x14ac:dyDescent="0.15">
      <c r="E1219" s="29" t="s">
        <v>6648</v>
      </c>
      <c r="F1219" s="8" t="s">
        <v>2299</v>
      </c>
      <c r="G1219" s="8" t="s">
        <v>2365</v>
      </c>
      <c r="H1219" s="8" t="s">
        <v>2301</v>
      </c>
      <c r="I1219" s="8" t="s">
        <v>2366</v>
      </c>
      <c r="J1219" s="8" t="str">
        <f t="shared" si="36"/>
        <v>兵庫県市川町</v>
      </c>
      <c r="K1219" s="8" t="s">
        <v>4823</v>
      </c>
      <c r="N1219" s="20" t="str">
        <f t="shared" si="37"/>
        <v>-</v>
      </c>
      <c r="O1219" s="30"/>
      <c r="P1219" s="27"/>
      <c r="Q1219" s="27"/>
      <c r="R1219" s="30"/>
      <c r="S1219" s="27"/>
      <c r="T1219" s="27"/>
      <c r="U1219" s="8"/>
      <c r="V1219" s="8"/>
      <c r="W1219" s="25"/>
    </row>
    <row r="1220" spans="5:23" x14ac:dyDescent="0.15">
      <c r="E1220" s="29" t="s">
        <v>6649</v>
      </c>
      <c r="F1220" s="8" t="s">
        <v>2299</v>
      </c>
      <c r="G1220" s="8" t="s">
        <v>2367</v>
      </c>
      <c r="H1220" s="8" t="s">
        <v>2301</v>
      </c>
      <c r="I1220" s="8" t="s">
        <v>2368</v>
      </c>
      <c r="J1220" s="8" t="str">
        <f t="shared" ref="J1220:J1283" si="38">F1220&amp;G1220</f>
        <v>兵庫県福崎町</v>
      </c>
      <c r="K1220" s="8" t="s">
        <v>4824</v>
      </c>
      <c r="N1220" s="20" t="str">
        <f t="shared" ref="N1220:N1283" si="39">O1220&amp;"-"&amp;R1220</f>
        <v>-</v>
      </c>
      <c r="O1220" s="30"/>
      <c r="P1220" s="27"/>
      <c r="Q1220" s="27"/>
      <c r="R1220" s="30"/>
      <c r="S1220" s="27"/>
      <c r="T1220" s="27"/>
      <c r="U1220" s="8"/>
      <c r="V1220" s="8"/>
      <c r="W1220" s="25"/>
    </row>
    <row r="1221" spans="5:23" x14ac:dyDescent="0.15">
      <c r="E1221" s="29" t="s">
        <v>6650</v>
      </c>
      <c r="F1221" s="8" t="s">
        <v>2299</v>
      </c>
      <c r="G1221" s="8" t="s">
        <v>2369</v>
      </c>
      <c r="H1221" s="8" t="s">
        <v>2301</v>
      </c>
      <c r="I1221" s="8" t="s">
        <v>193</v>
      </c>
      <c r="J1221" s="8" t="str">
        <f t="shared" si="38"/>
        <v>兵庫県神河町</v>
      </c>
      <c r="K1221" s="8" t="s">
        <v>4825</v>
      </c>
      <c r="N1221" s="20" t="str">
        <f t="shared" si="39"/>
        <v>-</v>
      </c>
      <c r="O1221" s="30"/>
      <c r="P1221" s="27"/>
      <c r="Q1221" s="27"/>
      <c r="R1221" s="30"/>
      <c r="S1221" s="27"/>
      <c r="T1221" s="27"/>
      <c r="U1221" s="8"/>
      <c r="V1221" s="8"/>
      <c r="W1221" s="25"/>
    </row>
    <row r="1222" spans="5:23" x14ac:dyDescent="0.15">
      <c r="E1222" s="29" t="s">
        <v>6651</v>
      </c>
      <c r="F1222" s="8" t="s">
        <v>2299</v>
      </c>
      <c r="G1222" s="8" t="s">
        <v>2293</v>
      </c>
      <c r="H1222" s="8" t="s">
        <v>2301</v>
      </c>
      <c r="I1222" s="8" t="s">
        <v>2294</v>
      </c>
      <c r="J1222" s="8" t="str">
        <f t="shared" si="38"/>
        <v>兵庫県太子町</v>
      </c>
      <c r="K1222" s="8" t="s">
        <v>4826</v>
      </c>
      <c r="N1222" s="20" t="str">
        <f t="shared" si="39"/>
        <v>-</v>
      </c>
      <c r="O1222" s="30"/>
      <c r="P1222" s="27"/>
      <c r="Q1222" s="27"/>
      <c r="R1222" s="30"/>
      <c r="S1222" s="27"/>
      <c r="T1222" s="27"/>
      <c r="U1222" s="8"/>
      <c r="V1222" s="8"/>
      <c r="W1222" s="25"/>
    </row>
    <row r="1223" spans="5:23" x14ac:dyDescent="0.15">
      <c r="E1223" s="29" t="s">
        <v>6652</v>
      </c>
      <c r="F1223" s="8" t="s">
        <v>2299</v>
      </c>
      <c r="G1223" s="8" t="s">
        <v>2370</v>
      </c>
      <c r="H1223" s="8" t="s">
        <v>2301</v>
      </c>
      <c r="I1223" s="8" t="s">
        <v>2371</v>
      </c>
      <c r="J1223" s="8" t="str">
        <f t="shared" si="38"/>
        <v>兵庫県上郡町</v>
      </c>
      <c r="K1223" s="8" t="s">
        <v>4827</v>
      </c>
      <c r="N1223" s="20" t="str">
        <f t="shared" si="39"/>
        <v>-</v>
      </c>
      <c r="O1223" s="30"/>
      <c r="P1223" s="27"/>
      <c r="Q1223" s="27"/>
      <c r="R1223" s="30"/>
      <c r="S1223" s="27"/>
      <c r="T1223" s="27"/>
      <c r="U1223" s="8"/>
      <c r="V1223" s="8"/>
      <c r="W1223" s="25"/>
    </row>
    <row r="1224" spans="5:23" x14ac:dyDescent="0.15">
      <c r="E1224" s="29" t="s">
        <v>6653</v>
      </c>
      <c r="F1224" s="8" t="s">
        <v>2299</v>
      </c>
      <c r="G1224" s="8" t="s">
        <v>2372</v>
      </c>
      <c r="H1224" s="8" t="s">
        <v>2301</v>
      </c>
      <c r="I1224" s="8" t="s">
        <v>2373</v>
      </c>
      <c r="J1224" s="8" t="str">
        <f t="shared" si="38"/>
        <v>兵庫県佐用町</v>
      </c>
      <c r="K1224" s="8" t="s">
        <v>4828</v>
      </c>
      <c r="N1224" s="20" t="str">
        <f t="shared" si="39"/>
        <v>-</v>
      </c>
      <c r="O1224" s="30"/>
      <c r="P1224" s="27"/>
      <c r="Q1224" s="27"/>
      <c r="R1224" s="30"/>
      <c r="S1224" s="27"/>
      <c r="T1224" s="27"/>
      <c r="U1224" s="8"/>
      <c r="V1224" s="8"/>
      <c r="W1224" s="25"/>
    </row>
    <row r="1225" spans="5:23" x14ac:dyDescent="0.15">
      <c r="E1225" s="29" t="s">
        <v>6654</v>
      </c>
      <c r="F1225" s="8" t="s">
        <v>2299</v>
      </c>
      <c r="G1225" s="8" t="s">
        <v>2374</v>
      </c>
      <c r="H1225" s="8" t="s">
        <v>2301</v>
      </c>
      <c r="I1225" s="8" t="s">
        <v>2375</v>
      </c>
      <c r="J1225" s="8" t="str">
        <f t="shared" si="38"/>
        <v>兵庫県香美町</v>
      </c>
      <c r="K1225" s="8" t="s">
        <v>4829</v>
      </c>
      <c r="N1225" s="20" t="str">
        <f t="shared" si="39"/>
        <v>-</v>
      </c>
      <c r="O1225" s="30"/>
      <c r="P1225" s="27"/>
      <c r="Q1225" s="27"/>
      <c r="R1225" s="30"/>
      <c r="S1225" s="27"/>
      <c r="T1225" s="27"/>
      <c r="U1225" s="8"/>
      <c r="V1225" s="8"/>
      <c r="W1225" s="25"/>
    </row>
    <row r="1226" spans="5:23" x14ac:dyDescent="0.15">
      <c r="E1226" s="29" t="s">
        <v>6655</v>
      </c>
      <c r="F1226" s="8" t="s">
        <v>2299</v>
      </c>
      <c r="G1226" s="8" t="s">
        <v>2376</v>
      </c>
      <c r="H1226" s="8" t="s">
        <v>2301</v>
      </c>
      <c r="I1226" s="8" t="s">
        <v>2377</v>
      </c>
      <c r="J1226" s="8" t="str">
        <f t="shared" si="38"/>
        <v>兵庫県新温泉町</v>
      </c>
      <c r="K1226" s="8" t="s">
        <v>4830</v>
      </c>
      <c r="N1226" s="20" t="str">
        <f t="shared" si="39"/>
        <v>-</v>
      </c>
      <c r="O1226" s="30"/>
      <c r="P1226" s="27"/>
      <c r="Q1226" s="27"/>
      <c r="R1226" s="30"/>
      <c r="S1226" s="27"/>
      <c r="T1226" s="27"/>
      <c r="U1226" s="8"/>
      <c r="V1226" s="8"/>
      <c r="W1226" s="25"/>
    </row>
    <row r="1227" spans="5:23" x14ac:dyDescent="0.15">
      <c r="E1227" s="29" t="s">
        <v>6656</v>
      </c>
      <c r="F1227" s="8" t="s">
        <v>2378</v>
      </c>
      <c r="G1227" s="11"/>
      <c r="H1227" s="8" t="s">
        <v>2380</v>
      </c>
      <c r="I1227" s="8" t="s">
        <v>7221</v>
      </c>
      <c r="J1227" s="8" t="str">
        <f t="shared" si="38"/>
        <v>奈良県</v>
      </c>
      <c r="K1227" s="8" t="s">
        <v>4831</v>
      </c>
      <c r="N1227" s="20" t="str">
        <f t="shared" si="39"/>
        <v>-</v>
      </c>
      <c r="O1227" s="30"/>
      <c r="P1227" s="27"/>
      <c r="Q1227" s="27"/>
      <c r="R1227" s="30"/>
      <c r="S1227" s="27"/>
      <c r="T1227" s="27"/>
      <c r="U1227" s="8"/>
      <c r="V1227" s="8"/>
      <c r="W1227" s="25"/>
    </row>
    <row r="1228" spans="5:23" x14ac:dyDescent="0.15">
      <c r="E1228" s="29" t="s">
        <v>6657</v>
      </c>
      <c r="F1228" s="8" t="s">
        <v>2378</v>
      </c>
      <c r="G1228" s="8" t="s">
        <v>2379</v>
      </c>
      <c r="H1228" s="8" t="s">
        <v>2380</v>
      </c>
      <c r="I1228" s="8" t="s">
        <v>2381</v>
      </c>
      <c r="J1228" s="8" t="str">
        <f t="shared" si="38"/>
        <v>奈良県奈良市</v>
      </c>
      <c r="K1228" s="8" t="s">
        <v>4832</v>
      </c>
      <c r="N1228" s="20" t="str">
        <f t="shared" si="39"/>
        <v>-</v>
      </c>
      <c r="O1228" s="30"/>
      <c r="P1228" s="27"/>
      <c r="Q1228" s="27"/>
      <c r="R1228" s="30"/>
      <c r="S1228" s="27"/>
      <c r="T1228" s="27"/>
      <c r="U1228" s="8"/>
      <c r="V1228" s="8"/>
      <c r="W1228" s="25"/>
    </row>
    <row r="1229" spans="5:23" x14ac:dyDescent="0.15">
      <c r="E1229" s="29" t="s">
        <v>6658</v>
      </c>
      <c r="F1229" s="8" t="s">
        <v>2378</v>
      </c>
      <c r="G1229" s="8" t="s">
        <v>2382</v>
      </c>
      <c r="H1229" s="8" t="s">
        <v>2380</v>
      </c>
      <c r="I1229" s="8" t="s">
        <v>2383</v>
      </c>
      <c r="J1229" s="8" t="str">
        <f t="shared" si="38"/>
        <v>奈良県大和高田市</v>
      </c>
      <c r="K1229" s="8" t="s">
        <v>4833</v>
      </c>
      <c r="N1229" s="20" t="str">
        <f t="shared" si="39"/>
        <v>-</v>
      </c>
      <c r="O1229" s="30"/>
      <c r="P1229" s="27"/>
      <c r="Q1229" s="27"/>
      <c r="R1229" s="30"/>
      <c r="S1229" s="27"/>
      <c r="T1229" s="27"/>
      <c r="U1229" s="8"/>
      <c r="V1229" s="8"/>
      <c r="W1229" s="25"/>
    </row>
    <row r="1230" spans="5:23" x14ac:dyDescent="0.15">
      <c r="E1230" s="29" t="s">
        <v>6659</v>
      </c>
      <c r="F1230" s="8" t="s">
        <v>2378</v>
      </c>
      <c r="G1230" s="8" t="s">
        <v>2384</v>
      </c>
      <c r="H1230" s="8" t="s">
        <v>2380</v>
      </c>
      <c r="I1230" s="8" t="s">
        <v>2385</v>
      </c>
      <c r="J1230" s="8" t="str">
        <f t="shared" si="38"/>
        <v>奈良県大和郡山市</v>
      </c>
      <c r="K1230" s="8" t="s">
        <v>4834</v>
      </c>
      <c r="N1230" s="20" t="str">
        <f t="shared" si="39"/>
        <v>-</v>
      </c>
      <c r="O1230" s="30"/>
      <c r="P1230" s="27"/>
      <c r="Q1230" s="27"/>
      <c r="R1230" s="30"/>
      <c r="S1230" s="27"/>
      <c r="T1230" s="27"/>
      <c r="U1230" s="8"/>
      <c r="V1230" s="8"/>
      <c r="W1230" s="25"/>
    </row>
    <row r="1231" spans="5:23" x14ac:dyDescent="0.15">
      <c r="E1231" s="29" t="s">
        <v>6660</v>
      </c>
      <c r="F1231" s="8" t="s">
        <v>2378</v>
      </c>
      <c r="G1231" s="8" t="s">
        <v>2386</v>
      </c>
      <c r="H1231" s="8" t="s">
        <v>2380</v>
      </c>
      <c r="I1231" s="8" t="s">
        <v>2387</v>
      </c>
      <c r="J1231" s="8" t="str">
        <f t="shared" si="38"/>
        <v>奈良県天理市</v>
      </c>
      <c r="K1231" s="8" t="s">
        <v>4835</v>
      </c>
      <c r="N1231" s="20" t="str">
        <f t="shared" si="39"/>
        <v>-</v>
      </c>
      <c r="O1231" s="30"/>
      <c r="P1231" s="27"/>
      <c r="Q1231" s="27"/>
      <c r="R1231" s="30"/>
      <c r="S1231" s="27"/>
      <c r="T1231" s="27"/>
      <c r="U1231" s="8"/>
      <c r="V1231" s="8"/>
      <c r="W1231" s="25"/>
    </row>
    <row r="1232" spans="5:23" x14ac:dyDescent="0.15">
      <c r="E1232" s="29" t="s">
        <v>6661</v>
      </c>
      <c r="F1232" s="8" t="s">
        <v>2378</v>
      </c>
      <c r="G1232" s="8" t="s">
        <v>2388</v>
      </c>
      <c r="H1232" s="8" t="s">
        <v>2380</v>
      </c>
      <c r="I1232" s="8" t="s">
        <v>2389</v>
      </c>
      <c r="J1232" s="8" t="str">
        <f t="shared" si="38"/>
        <v>奈良県橿原市</v>
      </c>
      <c r="K1232" s="8" t="s">
        <v>4836</v>
      </c>
      <c r="N1232" s="20" t="str">
        <f t="shared" si="39"/>
        <v>-</v>
      </c>
      <c r="O1232" s="30"/>
      <c r="P1232" s="27"/>
      <c r="Q1232" s="27"/>
      <c r="R1232" s="30"/>
      <c r="S1232" s="27"/>
      <c r="T1232" s="27"/>
      <c r="U1232" s="8"/>
      <c r="V1232" s="8"/>
      <c r="W1232" s="25"/>
    </row>
    <row r="1233" spans="5:23" x14ac:dyDescent="0.15">
      <c r="E1233" s="29" t="s">
        <v>6662</v>
      </c>
      <c r="F1233" s="8" t="s">
        <v>2378</v>
      </c>
      <c r="G1233" s="8" t="s">
        <v>2390</v>
      </c>
      <c r="H1233" s="8" t="s">
        <v>2380</v>
      </c>
      <c r="I1233" s="8" t="s">
        <v>2391</v>
      </c>
      <c r="J1233" s="8" t="str">
        <f t="shared" si="38"/>
        <v>奈良県桜井市</v>
      </c>
      <c r="K1233" s="8" t="s">
        <v>4837</v>
      </c>
      <c r="N1233" s="20" t="str">
        <f t="shared" si="39"/>
        <v>-</v>
      </c>
      <c r="O1233" s="30"/>
      <c r="P1233" s="27"/>
      <c r="Q1233" s="27"/>
      <c r="R1233" s="30"/>
      <c r="S1233" s="27"/>
      <c r="T1233" s="27"/>
      <c r="U1233" s="8"/>
      <c r="V1233" s="8"/>
      <c r="W1233" s="25"/>
    </row>
    <row r="1234" spans="5:23" x14ac:dyDescent="0.15">
      <c r="E1234" s="29" t="s">
        <v>6663</v>
      </c>
      <c r="F1234" s="8" t="s">
        <v>2378</v>
      </c>
      <c r="G1234" s="8" t="s">
        <v>2392</v>
      </c>
      <c r="H1234" s="8" t="s">
        <v>2380</v>
      </c>
      <c r="I1234" s="8" t="s">
        <v>3482</v>
      </c>
      <c r="J1234" s="8" t="str">
        <f t="shared" si="38"/>
        <v>奈良県五條市</v>
      </c>
      <c r="K1234" s="8" t="s">
        <v>4838</v>
      </c>
      <c r="N1234" s="20" t="str">
        <f t="shared" si="39"/>
        <v>-</v>
      </c>
      <c r="O1234" s="30"/>
      <c r="P1234" s="27"/>
      <c r="Q1234" s="27"/>
      <c r="R1234" s="30"/>
      <c r="S1234" s="27"/>
      <c r="T1234" s="27"/>
      <c r="U1234" s="8"/>
      <c r="V1234" s="8"/>
      <c r="W1234" s="25"/>
    </row>
    <row r="1235" spans="5:23" x14ac:dyDescent="0.15">
      <c r="E1235" s="29" t="s">
        <v>6664</v>
      </c>
      <c r="F1235" s="8" t="s">
        <v>2378</v>
      </c>
      <c r="G1235" s="8" t="s">
        <v>2393</v>
      </c>
      <c r="H1235" s="8" t="s">
        <v>2380</v>
      </c>
      <c r="I1235" s="8" t="s">
        <v>2394</v>
      </c>
      <c r="J1235" s="8" t="str">
        <f t="shared" si="38"/>
        <v>奈良県御所市</v>
      </c>
      <c r="K1235" s="8" t="s">
        <v>4839</v>
      </c>
      <c r="N1235" s="20" t="str">
        <f t="shared" si="39"/>
        <v>-</v>
      </c>
      <c r="O1235" s="30"/>
      <c r="P1235" s="27"/>
      <c r="Q1235" s="27"/>
      <c r="R1235" s="30"/>
      <c r="S1235" s="27"/>
      <c r="T1235" s="27"/>
      <c r="U1235" s="8"/>
      <c r="V1235" s="8"/>
      <c r="W1235" s="25"/>
    </row>
    <row r="1236" spans="5:23" x14ac:dyDescent="0.15">
      <c r="E1236" s="29" t="s">
        <v>6665</v>
      </c>
      <c r="F1236" s="8" t="s">
        <v>2378</v>
      </c>
      <c r="G1236" s="8" t="s">
        <v>2395</v>
      </c>
      <c r="H1236" s="8" t="s">
        <v>2380</v>
      </c>
      <c r="I1236" s="8" t="s">
        <v>2396</v>
      </c>
      <c r="J1236" s="8" t="str">
        <f t="shared" si="38"/>
        <v>奈良県生駒市</v>
      </c>
      <c r="K1236" s="8" t="s">
        <v>4840</v>
      </c>
      <c r="N1236" s="20" t="str">
        <f t="shared" si="39"/>
        <v>-</v>
      </c>
      <c r="O1236" s="30"/>
      <c r="P1236" s="27"/>
      <c r="Q1236" s="27"/>
      <c r="R1236" s="30"/>
      <c r="S1236" s="27"/>
      <c r="T1236" s="27"/>
      <c r="U1236" s="8"/>
      <c r="V1236" s="8"/>
      <c r="W1236" s="25"/>
    </row>
    <row r="1237" spans="5:23" x14ac:dyDescent="0.15">
      <c r="E1237" s="29" t="s">
        <v>6666</v>
      </c>
      <c r="F1237" s="8" t="s">
        <v>2378</v>
      </c>
      <c r="G1237" s="8" t="s">
        <v>2397</v>
      </c>
      <c r="H1237" s="8" t="s">
        <v>2380</v>
      </c>
      <c r="I1237" s="8" t="s">
        <v>2398</v>
      </c>
      <c r="J1237" s="8" t="str">
        <f t="shared" si="38"/>
        <v>奈良県香芝市</v>
      </c>
      <c r="K1237" s="8" t="s">
        <v>4841</v>
      </c>
      <c r="N1237" s="20" t="str">
        <f t="shared" si="39"/>
        <v>-</v>
      </c>
      <c r="O1237" s="30"/>
      <c r="P1237" s="27"/>
      <c r="Q1237" s="27"/>
      <c r="R1237" s="30"/>
      <c r="S1237" s="27"/>
      <c r="T1237" s="27"/>
      <c r="U1237" s="8"/>
      <c r="V1237" s="8"/>
      <c r="W1237" s="25"/>
    </row>
    <row r="1238" spans="5:23" x14ac:dyDescent="0.15">
      <c r="E1238" s="29" t="s">
        <v>6667</v>
      </c>
      <c r="F1238" s="8" t="s">
        <v>2378</v>
      </c>
      <c r="G1238" s="8" t="s">
        <v>2399</v>
      </c>
      <c r="H1238" s="8" t="s">
        <v>2380</v>
      </c>
      <c r="I1238" s="8" t="s">
        <v>2400</v>
      </c>
      <c r="J1238" s="8" t="str">
        <f t="shared" si="38"/>
        <v>奈良県葛城市</v>
      </c>
      <c r="K1238" s="8" t="s">
        <v>4842</v>
      </c>
      <c r="N1238" s="20" t="str">
        <f t="shared" si="39"/>
        <v>-</v>
      </c>
      <c r="O1238" s="30"/>
      <c r="P1238" s="27"/>
      <c r="Q1238" s="27"/>
      <c r="R1238" s="30"/>
      <c r="S1238" s="27"/>
      <c r="T1238" s="27"/>
      <c r="U1238" s="8"/>
      <c r="V1238" s="8"/>
      <c r="W1238" s="25"/>
    </row>
    <row r="1239" spans="5:23" x14ac:dyDescent="0.15">
      <c r="E1239" s="29" t="s">
        <v>6668</v>
      </c>
      <c r="F1239" s="8" t="s">
        <v>2378</v>
      </c>
      <c r="G1239" s="8" t="s">
        <v>2401</v>
      </c>
      <c r="H1239" s="8" t="s">
        <v>2380</v>
      </c>
      <c r="I1239" s="8" t="s">
        <v>2402</v>
      </c>
      <c r="J1239" s="8" t="str">
        <f t="shared" si="38"/>
        <v>奈良県宇陀市</v>
      </c>
      <c r="K1239" s="8" t="s">
        <v>4843</v>
      </c>
      <c r="N1239" s="20" t="str">
        <f t="shared" si="39"/>
        <v>-</v>
      </c>
      <c r="O1239" s="30"/>
      <c r="P1239" s="27"/>
      <c r="Q1239" s="27"/>
      <c r="R1239" s="30"/>
      <c r="S1239" s="27"/>
      <c r="T1239" s="27"/>
      <c r="U1239" s="8"/>
      <c r="V1239" s="8"/>
      <c r="W1239" s="25"/>
    </row>
    <row r="1240" spans="5:23" x14ac:dyDescent="0.15">
      <c r="E1240" s="29" t="s">
        <v>6669</v>
      </c>
      <c r="F1240" s="8" t="s">
        <v>2378</v>
      </c>
      <c r="G1240" s="8" t="s">
        <v>2403</v>
      </c>
      <c r="H1240" s="8" t="s">
        <v>2380</v>
      </c>
      <c r="I1240" s="8" t="s">
        <v>2404</v>
      </c>
      <c r="J1240" s="8" t="str">
        <f t="shared" si="38"/>
        <v>奈良県山添村</v>
      </c>
      <c r="K1240" s="8" t="s">
        <v>4844</v>
      </c>
      <c r="N1240" s="20" t="str">
        <f t="shared" si="39"/>
        <v>-</v>
      </c>
      <c r="O1240" s="30"/>
      <c r="P1240" s="27"/>
      <c r="Q1240" s="27"/>
      <c r="R1240" s="30"/>
      <c r="S1240" s="27"/>
      <c r="T1240" s="27"/>
      <c r="U1240" s="8"/>
      <c r="V1240" s="8"/>
      <c r="W1240" s="25"/>
    </row>
    <row r="1241" spans="5:23" x14ac:dyDescent="0.15">
      <c r="E1241" s="29" t="s">
        <v>6670</v>
      </c>
      <c r="F1241" s="8" t="s">
        <v>2378</v>
      </c>
      <c r="G1241" s="8" t="s">
        <v>2405</v>
      </c>
      <c r="H1241" s="8" t="s">
        <v>2380</v>
      </c>
      <c r="I1241" s="8" t="s">
        <v>2406</v>
      </c>
      <c r="J1241" s="8" t="str">
        <f t="shared" si="38"/>
        <v>奈良県平群町</v>
      </c>
      <c r="K1241" s="8" t="s">
        <v>4845</v>
      </c>
      <c r="N1241" s="20" t="str">
        <f t="shared" si="39"/>
        <v>-</v>
      </c>
      <c r="O1241" s="30"/>
      <c r="P1241" s="27"/>
      <c r="Q1241" s="27"/>
      <c r="R1241" s="30"/>
      <c r="S1241" s="27"/>
      <c r="T1241" s="27"/>
      <c r="U1241" s="8"/>
      <c r="V1241" s="8"/>
      <c r="W1241" s="25"/>
    </row>
    <row r="1242" spans="5:23" x14ac:dyDescent="0.15">
      <c r="E1242" s="29" t="s">
        <v>6671</v>
      </c>
      <c r="F1242" s="8" t="s">
        <v>2378</v>
      </c>
      <c r="G1242" s="8" t="s">
        <v>2407</v>
      </c>
      <c r="H1242" s="8" t="s">
        <v>2380</v>
      </c>
      <c r="I1242" s="8" t="s">
        <v>2408</v>
      </c>
      <c r="J1242" s="8" t="str">
        <f t="shared" si="38"/>
        <v>奈良県三郷町</v>
      </c>
      <c r="K1242" s="8" t="s">
        <v>4846</v>
      </c>
      <c r="N1242" s="20" t="str">
        <f t="shared" si="39"/>
        <v>-</v>
      </c>
      <c r="O1242" s="30"/>
      <c r="P1242" s="27"/>
      <c r="Q1242" s="27"/>
      <c r="R1242" s="30"/>
      <c r="S1242" s="27"/>
      <c r="T1242" s="27"/>
      <c r="U1242" s="8"/>
      <c r="V1242" s="8"/>
      <c r="W1242" s="25"/>
    </row>
    <row r="1243" spans="5:23" x14ac:dyDescent="0.15">
      <c r="E1243" s="29" t="s">
        <v>6672</v>
      </c>
      <c r="F1243" s="8" t="s">
        <v>2378</v>
      </c>
      <c r="G1243" s="8" t="s">
        <v>2409</v>
      </c>
      <c r="H1243" s="8" t="s">
        <v>2380</v>
      </c>
      <c r="I1243" s="8" t="s">
        <v>2410</v>
      </c>
      <c r="J1243" s="8" t="str">
        <f t="shared" si="38"/>
        <v>奈良県斑鳩町</v>
      </c>
      <c r="K1243" s="8" t="s">
        <v>4847</v>
      </c>
      <c r="N1243" s="20" t="str">
        <f t="shared" si="39"/>
        <v>-</v>
      </c>
      <c r="O1243" s="30"/>
      <c r="P1243" s="27"/>
      <c r="Q1243" s="27"/>
      <c r="R1243" s="30"/>
      <c r="S1243" s="27"/>
      <c r="T1243" s="27"/>
      <c r="U1243" s="8"/>
      <c r="V1243" s="8"/>
      <c r="W1243" s="25"/>
    </row>
    <row r="1244" spans="5:23" x14ac:dyDescent="0.15">
      <c r="E1244" s="29" t="s">
        <v>6673</v>
      </c>
      <c r="F1244" s="8" t="s">
        <v>2378</v>
      </c>
      <c r="G1244" s="8" t="s">
        <v>2411</v>
      </c>
      <c r="H1244" s="8" t="s">
        <v>2380</v>
      </c>
      <c r="I1244" s="8" t="s">
        <v>2412</v>
      </c>
      <c r="J1244" s="8" t="str">
        <f t="shared" si="38"/>
        <v>奈良県安堵町</v>
      </c>
      <c r="K1244" s="8" t="s">
        <v>4848</v>
      </c>
      <c r="N1244" s="20" t="str">
        <f t="shared" si="39"/>
        <v>-</v>
      </c>
      <c r="O1244" s="30"/>
      <c r="P1244" s="27"/>
      <c r="Q1244" s="27"/>
      <c r="R1244" s="30"/>
      <c r="S1244" s="27"/>
      <c r="T1244" s="27"/>
      <c r="U1244" s="8"/>
      <c r="V1244" s="8"/>
      <c r="W1244" s="25"/>
    </row>
    <row r="1245" spans="5:23" x14ac:dyDescent="0.15">
      <c r="E1245" s="29" t="s">
        <v>6674</v>
      </c>
      <c r="F1245" s="8" t="s">
        <v>2378</v>
      </c>
      <c r="G1245" s="8" t="s">
        <v>694</v>
      </c>
      <c r="H1245" s="8" t="s">
        <v>2380</v>
      </c>
      <c r="I1245" s="8" t="s">
        <v>695</v>
      </c>
      <c r="J1245" s="8" t="str">
        <f t="shared" si="38"/>
        <v>奈良県川西町</v>
      </c>
      <c r="K1245" s="8" t="s">
        <v>4849</v>
      </c>
      <c r="N1245" s="20" t="str">
        <f t="shared" si="39"/>
        <v>-</v>
      </c>
      <c r="O1245" s="30"/>
      <c r="P1245" s="27"/>
      <c r="Q1245" s="27"/>
      <c r="R1245" s="30"/>
      <c r="S1245" s="27"/>
      <c r="T1245" s="27"/>
      <c r="U1245" s="8"/>
      <c r="V1245" s="8"/>
      <c r="W1245" s="25"/>
    </row>
    <row r="1246" spans="5:23" x14ac:dyDescent="0.15">
      <c r="E1246" s="29" t="s">
        <v>6675</v>
      </c>
      <c r="F1246" s="8" t="s">
        <v>2378</v>
      </c>
      <c r="G1246" s="8" t="s">
        <v>2413</v>
      </c>
      <c r="H1246" s="8" t="s">
        <v>2380</v>
      </c>
      <c r="I1246" s="8" t="s">
        <v>2414</v>
      </c>
      <c r="J1246" s="8" t="str">
        <f t="shared" si="38"/>
        <v>奈良県三宅町</v>
      </c>
      <c r="K1246" s="8" t="s">
        <v>4850</v>
      </c>
      <c r="N1246" s="20" t="str">
        <f t="shared" si="39"/>
        <v>-</v>
      </c>
      <c r="O1246" s="30"/>
      <c r="P1246" s="27"/>
      <c r="Q1246" s="27"/>
      <c r="R1246" s="30"/>
      <c r="S1246" s="27"/>
      <c r="T1246" s="27"/>
      <c r="U1246" s="8"/>
      <c r="V1246" s="8"/>
      <c r="W1246" s="25"/>
    </row>
    <row r="1247" spans="5:23" x14ac:dyDescent="0.15">
      <c r="E1247" s="29" t="s">
        <v>6676</v>
      </c>
      <c r="F1247" s="8" t="s">
        <v>2378</v>
      </c>
      <c r="G1247" s="8" t="s">
        <v>2415</v>
      </c>
      <c r="H1247" s="8" t="s">
        <v>2380</v>
      </c>
      <c r="I1247" s="8" t="s">
        <v>2416</v>
      </c>
      <c r="J1247" s="8" t="str">
        <f t="shared" si="38"/>
        <v>奈良県田原本町</v>
      </c>
      <c r="K1247" s="8" t="s">
        <v>4851</v>
      </c>
      <c r="N1247" s="20" t="str">
        <f t="shared" si="39"/>
        <v>-</v>
      </c>
      <c r="O1247" s="30"/>
      <c r="P1247" s="27"/>
      <c r="Q1247" s="27"/>
      <c r="R1247" s="30"/>
      <c r="S1247" s="27"/>
      <c r="T1247" s="27"/>
      <c r="U1247" s="8"/>
      <c r="V1247" s="8"/>
      <c r="W1247" s="25"/>
    </row>
    <row r="1248" spans="5:23" x14ac:dyDescent="0.15">
      <c r="E1248" s="29" t="s">
        <v>6677</v>
      </c>
      <c r="F1248" s="8" t="s">
        <v>2378</v>
      </c>
      <c r="G1248" s="8" t="s">
        <v>2417</v>
      </c>
      <c r="H1248" s="8" t="s">
        <v>2380</v>
      </c>
      <c r="I1248" s="8" t="s">
        <v>2418</v>
      </c>
      <c r="J1248" s="8" t="str">
        <f t="shared" si="38"/>
        <v>奈良県曽爾村</v>
      </c>
      <c r="K1248" s="8" t="s">
        <v>4852</v>
      </c>
      <c r="N1248" s="20" t="str">
        <f t="shared" si="39"/>
        <v>-</v>
      </c>
      <c r="O1248" s="30"/>
      <c r="P1248" s="27"/>
      <c r="Q1248" s="27"/>
      <c r="R1248" s="30"/>
      <c r="S1248" s="27"/>
      <c r="T1248" s="27"/>
      <c r="U1248" s="8"/>
      <c r="V1248" s="8"/>
      <c r="W1248" s="25"/>
    </row>
    <row r="1249" spans="5:23" x14ac:dyDescent="0.15">
      <c r="E1249" s="29" t="s">
        <v>6678</v>
      </c>
      <c r="F1249" s="8" t="s">
        <v>2378</v>
      </c>
      <c r="G1249" s="8" t="s">
        <v>2419</v>
      </c>
      <c r="H1249" s="8" t="s">
        <v>2380</v>
      </c>
      <c r="I1249" s="8" t="s">
        <v>2420</v>
      </c>
      <c r="J1249" s="8" t="str">
        <f t="shared" si="38"/>
        <v>奈良県御杖村</v>
      </c>
      <c r="K1249" s="8" t="s">
        <v>4853</v>
      </c>
      <c r="N1249" s="20" t="str">
        <f t="shared" si="39"/>
        <v>-</v>
      </c>
      <c r="O1249" s="30"/>
      <c r="P1249" s="27"/>
      <c r="Q1249" s="27"/>
      <c r="R1249" s="30"/>
      <c r="S1249" s="27"/>
      <c r="T1249" s="27"/>
      <c r="U1249" s="8"/>
      <c r="V1249" s="8"/>
      <c r="W1249" s="25"/>
    </row>
    <row r="1250" spans="5:23" x14ac:dyDescent="0.15">
      <c r="E1250" s="29" t="s">
        <v>6679</v>
      </c>
      <c r="F1250" s="8" t="s">
        <v>2378</v>
      </c>
      <c r="G1250" s="8" t="s">
        <v>2421</v>
      </c>
      <c r="H1250" s="8" t="s">
        <v>2380</v>
      </c>
      <c r="I1250" s="8" t="s">
        <v>2422</v>
      </c>
      <c r="J1250" s="8" t="str">
        <f t="shared" si="38"/>
        <v>奈良県高取町</v>
      </c>
      <c r="K1250" s="8" t="s">
        <v>4854</v>
      </c>
      <c r="N1250" s="20" t="str">
        <f t="shared" si="39"/>
        <v>-</v>
      </c>
      <c r="O1250" s="30"/>
      <c r="P1250" s="27"/>
      <c r="Q1250" s="27"/>
      <c r="R1250" s="30"/>
      <c r="S1250" s="27"/>
      <c r="T1250" s="27"/>
      <c r="U1250" s="8"/>
      <c r="V1250" s="8"/>
      <c r="W1250" s="25"/>
    </row>
    <row r="1251" spans="5:23" x14ac:dyDescent="0.15">
      <c r="E1251" s="29" t="s">
        <v>6680</v>
      </c>
      <c r="F1251" s="8" t="s">
        <v>2378</v>
      </c>
      <c r="G1251" s="8" t="s">
        <v>2423</v>
      </c>
      <c r="H1251" s="8" t="s">
        <v>2380</v>
      </c>
      <c r="I1251" s="8" t="s">
        <v>2424</v>
      </c>
      <c r="J1251" s="8" t="str">
        <f t="shared" si="38"/>
        <v>奈良県明日香村</v>
      </c>
      <c r="K1251" s="8" t="s">
        <v>4855</v>
      </c>
      <c r="N1251" s="20" t="str">
        <f t="shared" si="39"/>
        <v>-</v>
      </c>
      <c r="O1251" s="30"/>
      <c r="P1251" s="27"/>
      <c r="Q1251" s="27"/>
      <c r="R1251" s="30"/>
      <c r="S1251" s="27"/>
      <c r="T1251" s="27"/>
      <c r="U1251" s="8"/>
      <c r="V1251" s="8"/>
      <c r="W1251" s="25"/>
    </row>
    <row r="1252" spans="5:23" x14ac:dyDescent="0.15">
      <c r="E1252" s="29" t="s">
        <v>6681</v>
      </c>
      <c r="F1252" s="8" t="s">
        <v>2378</v>
      </c>
      <c r="G1252" s="8" t="s">
        <v>2425</v>
      </c>
      <c r="H1252" s="8" t="s">
        <v>2380</v>
      </c>
      <c r="I1252" s="8" t="s">
        <v>2426</v>
      </c>
      <c r="J1252" s="8" t="str">
        <f t="shared" si="38"/>
        <v>奈良県上牧町</v>
      </c>
      <c r="K1252" s="8" t="s">
        <v>4856</v>
      </c>
      <c r="N1252" s="20" t="str">
        <f t="shared" si="39"/>
        <v>-</v>
      </c>
      <c r="O1252" s="30"/>
      <c r="P1252" s="27"/>
      <c r="Q1252" s="27"/>
      <c r="R1252" s="30"/>
      <c r="S1252" s="27"/>
      <c r="T1252" s="27"/>
      <c r="U1252" s="8"/>
      <c r="V1252" s="8"/>
      <c r="W1252" s="25"/>
    </row>
    <row r="1253" spans="5:23" x14ac:dyDescent="0.15">
      <c r="E1253" s="29" t="s">
        <v>6682</v>
      </c>
      <c r="F1253" s="8" t="s">
        <v>2378</v>
      </c>
      <c r="G1253" s="8" t="s">
        <v>2427</v>
      </c>
      <c r="H1253" s="8" t="s">
        <v>2380</v>
      </c>
      <c r="I1253" s="8" t="s">
        <v>2428</v>
      </c>
      <c r="J1253" s="8" t="str">
        <f t="shared" si="38"/>
        <v>奈良県王寺町</v>
      </c>
      <c r="K1253" s="8" t="s">
        <v>4857</v>
      </c>
      <c r="N1253" s="20" t="str">
        <f t="shared" si="39"/>
        <v>-</v>
      </c>
      <c r="O1253" s="30"/>
      <c r="P1253" s="27"/>
      <c r="Q1253" s="27"/>
      <c r="R1253" s="30"/>
      <c r="S1253" s="27"/>
      <c r="T1253" s="27"/>
      <c r="U1253" s="8"/>
      <c r="V1253" s="8"/>
      <c r="W1253" s="25"/>
    </row>
    <row r="1254" spans="5:23" x14ac:dyDescent="0.15">
      <c r="E1254" s="29" t="s">
        <v>6683</v>
      </c>
      <c r="F1254" s="8" t="s">
        <v>2378</v>
      </c>
      <c r="G1254" s="8" t="s">
        <v>2429</v>
      </c>
      <c r="H1254" s="8" t="s">
        <v>2380</v>
      </c>
      <c r="I1254" s="8" t="s">
        <v>2430</v>
      </c>
      <c r="J1254" s="8" t="str">
        <f t="shared" si="38"/>
        <v>奈良県広陵町</v>
      </c>
      <c r="K1254" s="8" t="s">
        <v>4858</v>
      </c>
      <c r="N1254" s="20" t="str">
        <f t="shared" si="39"/>
        <v>-</v>
      </c>
      <c r="O1254" s="30"/>
      <c r="P1254" s="27"/>
      <c r="Q1254" s="27"/>
      <c r="R1254" s="30"/>
      <c r="S1254" s="27"/>
      <c r="T1254" s="27"/>
      <c r="U1254" s="8"/>
      <c r="V1254" s="8"/>
      <c r="W1254" s="25"/>
    </row>
    <row r="1255" spans="5:23" x14ac:dyDescent="0.15">
      <c r="E1255" s="29" t="s">
        <v>6684</v>
      </c>
      <c r="F1255" s="8" t="s">
        <v>2378</v>
      </c>
      <c r="G1255" s="8" t="s">
        <v>2431</v>
      </c>
      <c r="H1255" s="8" t="s">
        <v>2380</v>
      </c>
      <c r="I1255" s="8" t="s">
        <v>2432</v>
      </c>
      <c r="J1255" s="8" t="str">
        <f t="shared" si="38"/>
        <v>奈良県河合町</v>
      </c>
      <c r="K1255" s="8" t="s">
        <v>4859</v>
      </c>
      <c r="N1255" s="20" t="str">
        <f t="shared" si="39"/>
        <v>-</v>
      </c>
      <c r="O1255" s="30"/>
      <c r="P1255" s="27"/>
      <c r="Q1255" s="27"/>
      <c r="R1255" s="30"/>
      <c r="S1255" s="27"/>
      <c r="T1255" s="27"/>
      <c r="U1255" s="8"/>
      <c r="V1255" s="8"/>
      <c r="W1255" s="25"/>
    </row>
    <row r="1256" spans="5:23" x14ac:dyDescent="0.15">
      <c r="E1256" s="29" t="s">
        <v>6685</v>
      </c>
      <c r="F1256" s="8" t="s">
        <v>2378</v>
      </c>
      <c r="G1256" s="8" t="s">
        <v>2433</v>
      </c>
      <c r="H1256" s="8" t="s">
        <v>2380</v>
      </c>
      <c r="I1256" s="8" t="s">
        <v>2434</v>
      </c>
      <c r="J1256" s="8" t="str">
        <f t="shared" si="38"/>
        <v>奈良県吉野町</v>
      </c>
      <c r="K1256" s="8" t="s">
        <v>4860</v>
      </c>
      <c r="N1256" s="20" t="str">
        <f t="shared" si="39"/>
        <v>-</v>
      </c>
      <c r="O1256" s="30"/>
      <c r="P1256" s="27"/>
      <c r="Q1256" s="27"/>
      <c r="R1256" s="30"/>
      <c r="S1256" s="27"/>
      <c r="T1256" s="27"/>
      <c r="U1256" s="8"/>
      <c r="V1256" s="8"/>
      <c r="W1256" s="25"/>
    </row>
    <row r="1257" spans="5:23" x14ac:dyDescent="0.15">
      <c r="E1257" s="29" t="s">
        <v>6686</v>
      </c>
      <c r="F1257" s="8" t="s">
        <v>2378</v>
      </c>
      <c r="G1257" s="8" t="s">
        <v>2435</v>
      </c>
      <c r="H1257" s="8" t="s">
        <v>2380</v>
      </c>
      <c r="I1257" s="8" t="s">
        <v>2436</v>
      </c>
      <c r="J1257" s="8" t="str">
        <f t="shared" si="38"/>
        <v>奈良県大淀町</v>
      </c>
      <c r="K1257" s="8" t="s">
        <v>4861</v>
      </c>
      <c r="N1257" s="20" t="str">
        <f t="shared" si="39"/>
        <v>-</v>
      </c>
      <c r="O1257" s="30"/>
      <c r="P1257" s="27"/>
      <c r="Q1257" s="27"/>
      <c r="R1257" s="30"/>
      <c r="S1257" s="27"/>
      <c r="T1257" s="27"/>
      <c r="U1257" s="8"/>
      <c r="V1257" s="8"/>
      <c r="W1257" s="25"/>
    </row>
    <row r="1258" spans="5:23" x14ac:dyDescent="0.15">
      <c r="E1258" s="29" t="s">
        <v>6687</v>
      </c>
      <c r="F1258" s="8" t="s">
        <v>2378</v>
      </c>
      <c r="G1258" s="8" t="s">
        <v>2437</v>
      </c>
      <c r="H1258" s="8" t="s">
        <v>2380</v>
      </c>
      <c r="I1258" s="8" t="s">
        <v>2438</v>
      </c>
      <c r="J1258" s="8" t="str">
        <f t="shared" si="38"/>
        <v>奈良県下市町</v>
      </c>
      <c r="K1258" s="8" t="s">
        <v>4862</v>
      </c>
      <c r="N1258" s="20" t="str">
        <f t="shared" si="39"/>
        <v>-</v>
      </c>
      <c r="O1258" s="30"/>
      <c r="P1258" s="27"/>
      <c r="Q1258" s="27"/>
      <c r="R1258" s="30"/>
      <c r="S1258" s="27"/>
      <c r="T1258" s="27"/>
      <c r="U1258" s="8"/>
      <c r="V1258" s="8"/>
      <c r="W1258" s="25"/>
    </row>
    <row r="1259" spans="5:23" x14ac:dyDescent="0.15">
      <c r="E1259" s="29" t="s">
        <v>6688</v>
      </c>
      <c r="F1259" s="8" t="s">
        <v>2378</v>
      </c>
      <c r="G1259" s="8" t="s">
        <v>2439</v>
      </c>
      <c r="H1259" s="8" t="s">
        <v>2380</v>
      </c>
      <c r="I1259" s="8" t="s">
        <v>2440</v>
      </c>
      <c r="J1259" s="8" t="str">
        <f t="shared" si="38"/>
        <v>奈良県黒滝村</v>
      </c>
      <c r="K1259" s="8" t="s">
        <v>4863</v>
      </c>
      <c r="N1259" s="20" t="str">
        <f t="shared" si="39"/>
        <v>-</v>
      </c>
      <c r="O1259" s="30"/>
      <c r="P1259" s="27"/>
      <c r="Q1259" s="27"/>
      <c r="R1259" s="30"/>
      <c r="S1259" s="27"/>
      <c r="T1259" s="27"/>
      <c r="U1259" s="8"/>
      <c r="V1259" s="8"/>
      <c r="W1259" s="25"/>
    </row>
    <row r="1260" spans="5:23" x14ac:dyDescent="0.15">
      <c r="E1260" s="29" t="s">
        <v>6689</v>
      </c>
      <c r="F1260" s="8" t="s">
        <v>2378</v>
      </c>
      <c r="G1260" s="8" t="s">
        <v>2441</v>
      </c>
      <c r="H1260" s="8" t="s">
        <v>2380</v>
      </c>
      <c r="I1260" s="8" t="s">
        <v>2442</v>
      </c>
      <c r="J1260" s="8" t="str">
        <f t="shared" si="38"/>
        <v>奈良県天川村</v>
      </c>
      <c r="K1260" s="8" t="s">
        <v>4864</v>
      </c>
      <c r="N1260" s="20" t="str">
        <f t="shared" si="39"/>
        <v>-</v>
      </c>
      <c r="O1260" s="30"/>
      <c r="P1260" s="27"/>
      <c r="Q1260" s="27"/>
      <c r="R1260" s="30"/>
      <c r="S1260" s="27"/>
      <c r="T1260" s="27"/>
      <c r="U1260" s="8"/>
      <c r="V1260" s="8"/>
      <c r="W1260" s="25"/>
    </row>
    <row r="1261" spans="5:23" x14ac:dyDescent="0.15">
      <c r="E1261" s="29" t="s">
        <v>6690</v>
      </c>
      <c r="F1261" s="8" t="s">
        <v>2378</v>
      </c>
      <c r="G1261" s="8" t="s">
        <v>2443</v>
      </c>
      <c r="H1261" s="8" t="s">
        <v>2380</v>
      </c>
      <c r="I1261" s="8" t="s">
        <v>2444</v>
      </c>
      <c r="J1261" s="8" t="str">
        <f t="shared" si="38"/>
        <v>奈良県野迫川村</v>
      </c>
      <c r="K1261" s="8" t="s">
        <v>4865</v>
      </c>
      <c r="N1261" s="20" t="str">
        <f t="shared" si="39"/>
        <v>-</v>
      </c>
      <c r="O1261" s="30"/>
      <c r="P1261" s="27"/>
      <c r="Q1261" s="27"/>
      <c r="R1261" s="30"/>
      <c r="S1261" s="27"/>
      <c r="T1261" s="27"/>
      <c r="U1261" s="8"/>
      <c r="V1261" s="8"/>
      <c r="W1261" s="25"/>
    </row>
    <row r="1262" spans="5:23" x14ac:dyDescent="0.15">
      <c r="E1262" s="29" t="s">
        <v>6691</v>
      </c>
      <c r="F1262" s="8" t="s">
        <v>2378</v>
      </c>
      <c r="G1262" s="8" t="s">
        <v>2445</v>
      </c>
      <c r="H1262" s="8" t="s">
        <v>2380</v>
      </c>
      <c r="I1262" s="8" t="s">
        <v>2446</v>
      </c>
      <c r="J1262" s="8" t="str">
        <f t="shared" si="38"/>
        <v>奈良県十津川村</v>
      </c>
      <c r="K1262" s="8" t="s">
        <v>4866</v>
      </c>
      <c r="N1262" s="20" t="str">
        <f t="shared" si="39"/>
        <v>-</v>
      </c>
      <c r="O1262" s="30"/>
      <c r="P1262" s="27"/>
      <c r="Q1262" s="27"/>
      <c r="R1262" s="30"/>
      <c r="S1262" s="27"/>
      <c r="T1262" s="27"/>
      <c r="U1262" s="8"/>
      <c r="V1262" s="8"/>
      <c r="W1262" s="25"/>
    </row>
    <row r="1263" spans="5:23" x14ac:dyDescent="0.15">
      <c r="E1263" s="29" t="s">
        <v>6692</v>
      </c>
      <c r="F1263" s="8" t="s">
        <v>2378</v>
      </c>
      <c r="G1263" s="8" t="s">
        <v>2447</v>
      </c>
      <c r="H1263" s="8" t="s">
        <v>2380</v>
      </c>
      <c r="I1263" s="8" t="s">
        <v>2448</v>
      </c>
      <c r="J1263" s="8" t="str">
        <f t="shared" si="38"/>
        <v>奈良県下北山村</v>
      </c>
      <c r="K1263" s="8" t="s">
        <v>4867</v>
      </c>
      <c r="N1263" s="20" t="str">
        <f t="shared" si="39"/>
        <v>-</v>
      </c>
      <c r="O1263" s="30"/>
      <c r="P1263" s="27"/>
      <c r="Q1263" s="27"/>
      <c r="R1263" s="30"/>
      <c r="S1263" s="27"/>
      <c r="T1263" s="27"/>
      <c r="U1263" s="8"/>
      <c r="V1263" s="8"/>
      <c r="W1263" s="25"/>
    </row>
    <row r="1264" spans="5:23" x14ac:dyDescent="0.15">
      <c r="E1264" s="29" t="s">
        <v>6693</v>
      </c>
      <c r="F1264" s="8" t="s">
        <v>2378</v>
      </c>
      <c r="G1264" s="8" t="s">
        <v>2449</v>
      </c>
      <c r="H1264" s="8" t="s">
        <v>2380</v>
      </c>
      <c r="I1264" s="8" t="s">
        <v>2450</v>
      </c>
      <c r="J1264" s="8" t="str">
        <f t="shared" si="38"/>
        <v>奈良県上北山村</v>
      </c>
      <c r="K1264" s="8" t="s">
        <v>4868</v>
      </c>
      <c r="N1264" s="20" t="str">
        <f t="shared" si="39"/>
        <v>-</v>
      </c>
      <c r="O1264" s="30"/>
      <c r="P1264" s="27"/>
      <c r="Q1264" s="27"/>
      <c r="R1264" s="30"/>
      <c r="S1264" s="27"/>
      <c r="T1264" s="27"/>
      <c r="U1264" s="8"/>
      <c r="V1264" s="8"/>
      <c r="W1264" s="25"/>
    </row>
    <row r="1265" spans="5:23" x14ac:dyDescent="0.15">
      <c r="E1265" s="29" t="s">
        <v>6694</v>
      </c>
      <c r="F1265" s="8" t="s">
        <v>2378</v>
      </c>
      <c r="G1265" s="8" t="s">
        <v>1710</v>
      </c>
      <c r="H1265" s="8" t="s">
        <v>2380</v>
      </c>
      <c r="I1265" s="8" t="s">
        <v>1711</v>
      </c>
      <c r="J1265" s="8" t="str">
        <f t="shared" si="38"/>
        <v>奈良県川上村</v>
      </c>
      <c r="K1265" s="8" t="s">
        <v>4869</v>
      </c>
      <c r="N1265" s="20" t="str">
        <f t="shared" si="39"/>
        <v>-</v>
      </c>
      <c r="O1265" s="30"/>
      <c r="P1265" s="27"/>
      <c r="Q1265" s="27"/>
      <c r="R1265" s="30"/>
      <c r="S1265" s="27"/>
      <c r="T1265" s="27"/>
      <c r="U1265" s="8"/>
      <c r="V1265" s="8"/>
      <c r="W1265" s="25"/>
    </row>
    <row r="1266" spans="5:23" x14ac:dyDescent="0.15">
      <c r="E1266" s="29" t="s">
        <v>6695</v>
      </c>
      <c r="F1266" s="8" t="s">
        <v>2378</v>
      </c>
      <c r="G1266" s="8" t="s">
        <v>2451</v>
      </c>
      <c r="H1266" s="8" t="s">
        <v>2380</v>
      </c>
      <c r="I1266" s="8" t="s">
        <v>2452</v>
      </c>
      <c r="J1266" s="8" t="str">
        <f t="shared" si="38"/>
        <v>奈良県東吉野村</v>
      </c>
      <c r="K1266" s="8" t="s">
        <v>4870</v>
      </c>
      <c r="N1266" s="20" t="str">
        <f t="shared" si="39"/>
        <v>-</v>
      </c>
      <c r="O1266" s="30"/>
      <c r="P1266" s="27"/>
      <c r="Q1266" s="27"/>
      <c r="R1266" s="30"/>
      <c r="S1266" s="27"/>
      <c r="T1266" s="27"/>
      <c r="U1266" s="8"/>
      <c r="V1266" s="8"/>
      <c r="W1266" s="25"/>
    </row>
    <row r="1267" spans="5:23" x14ac:dyDescent="0.15">
      <c r="E1267" s="29" t="s">
        <v>6696</v>
      </c>
      <c r="F1267" s="8" t="s">
        <v>2453</v>
      </c>
      <c r="G1267" s="11"/>
      <c r="H1267" s="8" t="s">
        <v>2455</v>
      </c>
      <c r="I1267" s="8" t="s">
        <v>7221</v>
      </c>
      <c r="J1267" s="8" t="str">
        <f t="shared" si="38"/>
        <v>和歌山県</v>
      </c>
      <c r="K1267" s="8" t="s">
        <v>4871</v>
      </c>
      <c r="N1267" s="20" t="str">
        <f t="shared" si="39"/>
        <v>-</v>
      </c>
      <c r="O1267" s="30"/>
      <c r="P1267" s="27"/>
      <c r="Q1267" s="27"/>
      <c r="R1267" s="30"/>
      <c r="S1267" s="27"/>
      <c r="T1267" s="27"/>
      <c r="U1267" s="8"/>
      <c r="V1267" s="8"/>
      <c r="W1267" s="25"/>
    </row>
    <row r="1268" spans="5:23" x14ac:dyDescent="0.15">
      <c r="E1268" s="29" t="s">
        <v>6697</v>
      </c>
      <c r="F1268" s="8" t="s">
        <v>2453</v>
      </c>
      <c r="G1268" s="8" t="s">
        <v>2454</v>
      </c>
      <c r="H1268" s="8" t="s">
        <v>2455</v>
      </c>
      <c r="I1268" s="8" t="s">
        <v>2456</v>
      </c>
      <c r="J1268" s="8" t="str">
        <f t="shared" si="38"/>
        <v>和歌山県和歌山市</v>
      </c>
      <c r="K1268" s="8" t="s">
        <v>4872</v>
      </c>
      <c r="N1268" s="20" t="str">
        <f t="shared" si="39"/>
        <v>-</v>
      </c>
      <c r="O1268" s="30"/>
      <c r="P1268" s="27"/>
      <c r="Q1268" s="27"/>
      <c r="R1268" s="30"/>
      <c r="S1268" s="27"/>
      <c r="T1268" s="27"/>
      <c r="U1268" s="8"/>
      <c r="V1268" s="8"/>
      <c r="W1268" s="25"/>
    </row>
    <row r="1269" spans="5:23" x14ac:dyDescent="0.15">
      <c r="E1269" s="29" t="s">
        <v>6698</v>
      </c>
      <c r="F1269" s="8" t="s">
        <v>2453</v>
      </c>
      <c r="G1269" s="8" t="s">
        <v>2457</v>
      </c>
      <c r="H1269" s="8" t="s">
        <v>2455</v>
      </c>
      <c r="I1269" s="8" t="s">
        <v>2458</v>
      </c>
      <c r="J1269" s="8" t="str">
        <f t="shared" si="38"/>
        <v>和歌山県海南市</v>
      </c>
      <c r="K1269" s="8" t="s">
        <v>4873</v>
      </c>
      <c r="N1269" s="20" t="str">
        <f t="shared" si="39"/>
        <v>-</v>
      </c>
      <c r="O1269" s="30"/>
      <c r="P1269" s="27"/>
      <c r="Q1269" s="27"/>
      <c r="R1269" s="30"/>
      <c r="S1269" s="27"/>
      <c r="T1269" s="27"/>
      <c r="U1269" s="8"/>
      <c r="V1269" s="8"/>
      <c r="W1269" s="25"/>
    </row>
    <row r="1270" spans="5:23" x14ac:dyDescent="0.15">
      <c r="E1270" s="29" t="s">
        <v>6699</v>
      </c>
      <c r="F1270" s="8" t="s">
        <v>2453</v>
      </c>
      <c r="G1270" s="8" t="s">
        <v>2459</v>
      </c>
      <c r="H1270" s="8" t="s">
        <v>2455</v>
      </c>
      <c r="I1270" s="8" t="s">
        <v>2460</v>
      </c>
      <c r="J1270" s="8" t="str">
        <f t="shared" si="38"/>
        <v>和歌山県橋本市</v>
      </c>
      <c r="K1270" s="8" t="s">
        <v>4874</v>
      </c>
      <c r="N1270" s="20" t="str">
        <f t="shared" si="39"/>
        <v>-</v>
      </c>
      <c r="O1270" s="30"/>
      <c r="P1270" s="27"/>
      <c r="Q1270" s="27"/>
      <c r="R1270" s="30"/>
      <c r="S1270" s="27"/>
      <c r="T1270" s="27"/>
      <c r="U1270" s="8"/>
      <c r="V1270" s="8"/>
      <c r="W1270" s="25"/>
    </row>
    <row r="1271" spans="5:23" x14ac:dyDescent="0.15">
      <c r="E1271" s="29" t="s">
        <v>6700</v>
      </c>
      <c r="F1271" s="8" t="s">
        <v>2453</v>
      </c>
      <c r="G1271" s="8" t="s">
        <v>2461</v>
      </c>
      <c r="H1271" s="8" t="s">
        <v>2455</v>
      </c>
      <c r="I1271" s="8" t="s">
        <v>2462</v>
      </c>
      <c r="J1271" s="8" t="str">
        <f t="shared" si="38"/>
        <v>和歌山県有田市</v>
      </c>
      <c r="K1271" s="8" t="s">
        <v>4875</v>
      </c>
      <c r="N1271" s="20" t="str">
        <f t="shared" si="39"/>
        <v>-</v>
      </c>
      <c r="O1271" s="30"/>
      <c r="P1271" s="27"/>
      <c r="Q1271" s="27"/>
      <c r="R1271" s="30"/>
      <c r="S1271" s="27"/>
      <c r="T1271" s="27"/>
      <c r="U1271" s="8"/>
      <c r="V1271" s="8"/>
      <c r="W1271" s="25"/>
    </row>
    <row r="1272" spans="5:23" x14ac:dyDescent="0.15">
      <c r="E1272" s="29" t="s">
        <v>6701</v>
      </c>
      <c r="F1272" s="8" t="s">
        <v>2453</v>
      </c>
      <c r="G1272" s="8" t="s">
        <v>2463</v>
      </c>
      <c r="H1272" s="8" t="s">
        <v>2455</v>
      </c>
      <c r="I1272" s="8" t="s">
        <v>2464</v>
      </c>
      <c r="J1272" s="8" t="str">
        <f t="shared" si="38"/>
        <v>和歌山県御坊市</v>
      </c>
      <c r="K1272" s="8" t="s">
        <v>4876</v>
      </c>
      <c r="N1272" s="20" t="str">
        <f t="shared" si="39"/>
        <v>-</v>
      </c>
      <c r="O1272" s="30"/>
      <c r="P1272" s="27"/>
      <c r="Q1272" s="27"/>
      <c r="R1272" s="30"/>
      <c r="S1272" s="27"/>
      <c r="T1272" s="27"/>
      <c r="U1272" s="8"/>
      <c r="V1272" s="8"/>
      <c r="W1272" s="25"/>
    </row>
    <row r="1273" spans="5:23" x14ac:dyDescent="0.15">
      <c r="E1273" s="29" t="s">
        <v>6702</v>
      </c>
      <c r="F1273" s="8" t="s">
        <v>2453</v>
      </c>
      <c r="G1273" s="8" t="s">
        <v>2465</v>
      </c>
      <c r="H1273" s="8" t="s">
        <v>2455</v>
      </c>
      <c r="I1273" s="8" t="s">
        <v>2466</v>
      </c>
      <c r="J1273" s="8" t="str">
        <f t="shared" si="38"/>
        <v>和歌山県田辺市</v>
      </c>
      <c r="K1273" s="8" t="s">
        <v>4877</v>
      </c>
      <c r="N1273" s="20" t="str">
        <f t="shared" si="39"/>
        <v>-</v>
      </c>
      <c r="O1273" s="30"/>
      <c r="P1273" s="27"/>
      <c r="Q1273" s="27"/>
      <c r="R1273" s="30"/>
      <c r="S1273" s="27"/>
      <c r="T1273" s="27"/>
      <c r="U1273" s="8"/>
      <c r="V1273" s="8"/>
      <c r="W1273" s="25"/>
    </row>
    <row r="1274" spans="5:23" x14ac:dyDescent="0.15">
      <c r="E1274" s="29" t="s">
        <v>6703</v>
      </c>
      <c r="F1274" s="8" t="s">
        <v>2453</v>
      </c>
      <c r="G1274" s="8" t="s">
        <v>2467</v>
      </c>
      <c r="H1274" s="8" t="s">
        <v>2455</v>
      </c>
      <c r="I1274" s="8" t="s">
        <v>2468</v>
      </c>
      <c r="J1274" s="8" t="str">
        <f t="shared" si="38"/>
        <v>和歌山県新宮市</v>
      </c>
      <c r="K1274" s="8" t="s">
        <v>4878</v>
      </c>
      <c r="N1274" s="20" t="str">
        <f t="shared" si="39"/>
        <v>-</v>
      </c>
      <c r="O1274" s="30"/>
      <c r="P1274" s="27"/>
      <c r="Q1274" s="27"/>
      <c r="R1274" s="30"/>
      <c r="S1274" s="27"/>
      <c r="T1274" s="27"/>
      <c r="U1274" s="8"/>
      <c r="V1274" s="8"/>
      <c r="W1274" s="25"/>
    </row>
    <row r="1275" spans="5:23" x14ac:dyDescent="0.15">
      <c r="E1275" s="29" t="s">
        <v>6704</v>
      </c>
      <c r="F1275" s="8" t="s">
        <v>2453</v>
      </c>
      <c r="G1275" s="8" t="s">
        <v>2469</v>
      </c>
      <c r="H1275" s="8" t="s">
        <v>2455</v>
      </c>
      <c r="I1275" s="8" t="s">
        <v>2470</v>
      </c>
      <c r="J1275" s="8" t="str">
        <f t="shared" si="38"/>
        <v>和歌山県紀の川市</v>
      </c>
      <c r="K1275" s="8" t="s">
        <v>4879</v>
      </c>
      <c r="N1275" s="20" t="str">
        <f t="shared" si="39"/>
        <v>-</v>
      </c>
      <c r="O1275" s="30"/>
      <c r="P1275" s="27"/>
      <c r="Q1275" s="27"/>
      <c r="R1275" s="30"/>
      <c r="S1275" s="27"/>
      <c r="T1275" s="27"/>
      <c r="U1275" s="8"/>
      <c r="V1275" s="8"/>
      <c r="W1275" s="25"/>
    </row>
    <row r="1276" spans="5:23" x14ac:dyDescent="0.15">
      <c r="E1276" s="29" t="s">
        <v>6705</v>
      </c>
      <c r="F1276" s="8" t="s">
        <v>2453</v>
      </c>
      <c r="G1276" s="8" t="s">
        <v>2471</v>
      </c>
      <c r="H1276" s="8" t="s">
        <v>2455</v>
      </c>
      <c r="I1276" s="8" t="s">
        <v>2472</v>
      </c>
      <c r="J1276" s="8" t="str">
        <f t="shared" si="38"/>
        <v>和歌山県岩出市</v>
      </c>
      <c r="K1276" s="8" t="s">
        <v>4880</v>
      </c>
      <c r="N1276" s="20" t="str">
        <f t="shared" si="39"/>
        <v>-</v>
      </c>
      <c r="O1276" s="30"/>
      <c r="P1276" s="27"/>
      <c r="Q1276" s="27"/>
      <c r="R1276" s="30"/>
      <c r="S1276" s="27"/>
      <c r="T1276" s="27"/>
      <c r="U1276" s="8"/>
      <c r="V1276" s="8"/>
      <c r="W1276" s="25"/>
    </row>
    <row r="1277" spans="5:23" x14ac:dyDescent="0.15">
      <c r="E1277" s="29" t="s">
        <v>6706</v>
      </c>
      <c r="F1277" s="8" t="s">
        <v>2453</v>
      </c>
      <c r="G1277" s="8" t="s">
        <v>2473</v>
      </c>
      <c r="H1277" s="8" t="s">
        <v>2455</v>
      </c>
      <c r="I1277" s="8" t="s">
        <v>2474</v>
      </c>
      <c r="J1277" s="8" t="str">
        <f t="shared" si="38"/>
        <v>和歌山県紀美野町</v>
      </c>
      <c r="K1277" s="8" t="s">
        <v>4881</v>
      </c>
      <c r="N1277" s="20" t="str">
        <f t="shared" si="39"/>
        <v>-</v>
      </c>
      <c r="O1277" s="30"/>
      <c r="P1277" s="27"/>
      <c r="Q1277" s="27"/>
      <c r="R1277" s="30"/>
      <c r="S1277" s="27"/>
      <c r="T1277" s="27"/>
      <c r="U1277" s="8"/>
      <c r="V1277" s="8"/>
      <c r="W1277" s="25"/>
    </row>
    <row r="1278" spans="5:23" x14ac:dyDescent="0.15">
      <c r="E1278" s="29" t="s">
        <v>6707</v>
      </c>
      <c r="F1278" s="8" t="s">
        <v>2453</v>
      </c>
      <c r="G1278" s="8" t="s">
        <v>2475</v>
      </c>
      <c r="H1278" s="8" t="s">
        <v>2455</v>
      </c>
      <c r="I1278" s="8" t="s">
        <v>2476</v>
      </c>
      <c r="J1278" s="8" t="str">
        <f t="shared" si="38"/>
        <v>和歌山県かつらぎ町</v>
      </c>
      <c r="K1278" s="8" t="s">
        <v>4882</v>
      </c>
      <c r="N1278" s="20" t="str">
        <f t="shared" si="39"/>
        <v>-</v>
      </c>
      <c r="O1278" s="30"/>
      <c r="P1278" s="27"/>
      <c r="Q1278" s="27"/>
      <c r="R1278" s="30"/>
      <c r="S1278" s="27"/>
      <c r="T1278" s="27"/>
      <c r="U1278" s="8"/>
      <c r="V1278" s="8"/>
      <c r="W1278" s="25"/>
    </row>
    <row r="1279" spans="5:23" x14ac:dyDescent="0.15">
      <c r="E1279" s="29" t="s">
        <v>6708</v>
      </c>
      <c r="F1279" s="8" t="s">
        <v>2453</v>
      </c>
      <c r="G1279" s="8" t="s">
        <v>2477</v>
      </c>
      <c r="H1279" s="8" t="s">
        <v>2455</v>
      </c>
      <c r="I1279" s="8" t="s">
        <v>2478</v>
      </c>
      <c r="J1279" s="8" t="str">
        <f t="shared" si="38"/>
        <v>和歌山県九度山町</v>
      </c>
      <c r="K1279" s="8" t="s">
        <v>4883</v>
      </c>
      <c r="N1279" s="20" t="str">
        <f t="shared" si="39"/>
        <v>-</v>
      </c>
      <c r="O1279" s="30"/>
      <c r="P1279" s="27"/>
      <c r="Q1279" s="27"/>
      <c r="R1279" s="30"/>
      <c r="S1279" s="27"/>
      <c r="T1279" s="27"/>
      <c r="U1279" s="8"/>
      <c r="V1279" s="8"/>
      <c r="W1279" s="25"/>
    </row>
    <row r="1280" spans="5:23" x14ac:dyDescent="0.15">
      <c r="E1280" s="29" t="s">
        <v>6709</v>
      </c>
      <c r="F1280" s="8" t="s">
        <v>2453</v>
      </c>
      <c r="G1280" s="8" t="s">
        <v>2479</v>
      </c>
      <c r="H1280" s="8" t="s">
        <v>2455</v>
      </c>
      <c r="I1280" s="8" t="s">
        <v>2480</v>
      </c>
      <c r="J1280" s="8" t="str">
        <f t="shared" si="38"/>
        <v>和歌山県高野町</v>
      </c>
      <c r="K1280" s="8" t="s">
        <v>4884</v>
      </c>
      <c r="N1280" s="20" t="str">
        <f t="shared" si="39"/>
        <v>-</v>
      </c>
      <c r="O1280" s="30"/>
      <c r="P1280" s="27"/>
      <c r="Q1280" s="27"/>
      <c r="R1280" s="30"/>
      <c r="S1280" s="27"/>
      <c r="T1280" s="27"/>
      <c r="U1280" s="8"/>
      <c r="V1280" s="8"/>
      <c r="W1280" s="25"/>
    </row>
    <row r="1281" spans="5:23" x14ac:dyDescent="0.15">
      <c r="E1281" s="29" t="s">
        <v>6710</v>
      </c>
      <c r="F1281" s="8" t="s">
        <v>2453</v>
      </c>
      <c r="G1281" s="8" t="s">
        <v>2481</v>
      </c>
      <c r="H1281" s="8" t="s">
        <v>2455</v>
      </c>
      <c r="I1281" s="8" t="s">
        <v>2482</v>
      </c>
      <c r="J1281" s="8" t="str">
        <f t="shared" si="38"/>
        <v>和歌山県湯浅町</v>
      </c>
      <c r="K1281" s="8" t="s">
        <v>4885</v>
      </c>
      <c r="N1281" s="20" t="str">
        <f t="shared" si="39"/>
        <v>-</v>
      </c>
      <c r="O1281" s="30"/>
      <c r="P1281" s="27"/>
      <c r="Q1281" s="27"/>
      <c r="R1281" s="30"/>
      <c r="S1281" s="27"/>
      <c r="T1281" s="27"/>
      <c r="U1281" s="8"/>
      <c r="V1281" s="8"/>
      <c r="W1281" s="25"/>
    </row>
    <row r="1282" spans="5:23" x14ac:dyDescent="0.15">
      <c r="E1282" s="29" t="s">
        <v>6711</v>
      </c>
      <c r="F1282" s="8" t="s">
        <v>2453</v>
      </c>
      <c r="G1282" s="8" t="s">
        <v>2483</v>
      </c>
      <c r="H1282" s="8" t="s">
        <v>2455</v>
      </c>
      <c r="I1282" s="8" t="s">
        <v>2484</v>
      </c>
      <c r="J1282" s="8" t="str">
        <f t="shared" si="38"/>
        <v>和歌山県広川町</v>
      </c>
      <c r="K1282" s="8" t="s">
        <v>4886</v>
      </c>
      <c r="N1282" s="20" t="str">
        <f t="shared" si="39"/>
        <v>-</v>
      </c>
      <c r="O1282" s="30"/>
      <c r="P1282" s="27"/>
      <c r="Q1282" s="27"/>
      <c r="R1282" s="30"/>
      <c r="S1282" s="27"/>
      <c r="T1282" s="27"/>
      <c r="U1282" s="8"/>
      <c r="V1282" s="8"/>
      <c r="W1282" s="25"/>
    </row>
    <row r="1283" spans="5:23" x14ac:dyDescent="0.15">
      <c r="E1283" s="29" t="s">
        <v>6712</v>
      </c>
      <c r="F1283" s="8" t="s">
        <v>2453</v>
      </c>
      <c r="G1283" s="8" t="s">
        <v>2485</v>
      </c>
      <c r="H1283" s="8" t="s">
        <v>2455</v>
      </c>
      <c r="I1283" s="8" t="s">
        <v>2486</v>
      </c>
      <c r="J1283" s="8" t="str">
        <f t="shared" si="38"/>
        <v>和歌山県有田川町</v>
      </c>
      <c r="K1283" s="8" t="s">
        <v>4887</v>
      </c>
      <c r="N1283" s="20" t="str">
        <f t="shared" si="39"/>
        <v>-</v>
      </c>
      <c r="O1283" s="30"/>
      <c r="P1283" s="27"/>
      <c r="Q1283" s="27"/>
      <c r="R1283" s="30"/>
      <c r="S1283" s="27"/>
      <c r="T1283" s="27"/>
      <c r="U1283" s="8"/>
      <c r="V1283" s="8"/>
      <c r="W1283" s="25"/>
    </row>
    <row r="1284" spans="5:23" x14ac:dyDescent="0.15">
      <c r="E1284" s="29" t="s">
        <v>6713</v>
      </c>
      <c r="F1284" s="8" t="s">
        <v>2453</v>
      </c>
      <c r="G1284" s="8" t="s">
        <v>1607</v>
      </c>
      <c r="H1284" s="8" t="s">
        <v>2455</v>
      </c>
      <c r="I1284" s="8" t="s">
        <v>1608</v>
      </c>
      <c r="J1284" s="8" t="str">
        <f t="shared" ref="J1284:J1347" si="40">F1284&amp;G1284</f>
        <v>和歌山県美浜町</v>
      </c>
      <c r="K1284" s="8" t="s">
        <v>4888</v>
      </c>
      <c r="N1284" s="20" t="str">
        <f t="shared" ref="N1284:N1347" si="41">O1284&amp;"-"&amp;R1284</f>
        <v>-</v>
      </c>
      <c r="O1284" s="30"/>
      <c r="P1284" s="27"/>
      <c r="Q1284" s="27"/>
      <c r="R1284" s="30"/>
      <c r="S1284" s="27"/>
      <c r="T1284" s="27"/>
      <c r="U1284" s="8"/>
      <c r="V1284" s="8"/>
      <c r="W1284" s="25"/>
    </row>
    <row r="1285" spans="5:23" x14ac:dyDescent="0.15">
      <c r="E1285" s="29" t="s">
        <v>6714</v>
      </c>
      <c r="F1285" s="8" t="s">
        <v>2453</v>
      </c>
      <c r="G1285" s="8" t="s">
        <v>295</v>
      </c>
      <c r="H1285" s="8" t="s">
        <v>2455</v>
      </c>
      <c r="I1285" s="8" t="s">
        <v>296</v>
      </c>
      <c r="J1285" s="8" t="str">
        <f t="shared" si="40"/>
        <v>和歌山県日高町</v>
      </c>
      <c r="K1285" s="8" t="s">
        <v>4889</v>
      </c>
      <c r="N1285" s="20" t="str">
        <f t="shared" si="41"/>
        <v>-</v>
      </c>
      <c r="O1285" s="30"/>
      <c r="P1285" s="27"/>
      <c r="Q1285" s="27"/>
      <c r="R1285" s="30"/>
      <c r="S1285" s="27"/>
      <c r="T1285" s="27"/>
      <c r="U1285" s="8"/>
      <c r="V1285" s="8"/>
      <c r="W1285" s="25"/>
    </row>
    <row r="1286" spans="5:23" x14ac:dyDescent="0.15">
      <c r="E1286" s="29" t="s">
        <v>6715</v>
      </c>
      <c r="F1286" s="8" t="s">
        <v>2453</v>
      </c>
      <c r="G1286" s="8" t="s">
        <v>2487</v>
      </c>
      <c r="H1286" s="8" t="s">
        <v>2455</v>
      </c>
      <c r="I1286" s="8" t="s">
        <v>2488</v>
      </c>
      <c r="J1286" s="8" t="str">
        <f t="shared" si="40"/>
        <v>和歌山県由良町</v>
      </c>
      <c r="K1286" s="8" t="s">
        <v>4890</v>
      </c>
      <c r="N1286" s="20" t="str">
        <f t="shared" si="41"/>
        <v>-</v>
      </c>
      <c r="O1286" s="30"/>
      <c r="P1286" s="27"/>
      <c r="Q1286" s="27"/>
      <c r="R1286" s="30"/>
      <c r="S1286" s="27"/>
      <c r="T1286" s="27"/>
      <c r="U1286" s="8"/>
      <c r="V1286" s="8"/>
      <c r="W1286" s="25"/>
    </row>
    <row r="1287" spans="5:23" x14ac:dyDescent="0.15">
      <c r="E1287" s="29" t="s">
        <v>6716</v>
      </c>
      <c r="F1287" s="8" t="s">
        <v>2453</v>
      </c>
      <c r="G1287" s="8" t="s">
        <v>2489</v>
      </c>
      <c r="H1287" s="8" t="s">
        <v>2455</v>
      </c>
      <c r="I1287" s="8" t="s">
        <v>2362</v>
      </c>
      <c r="J1287" s="8" t="str">
        <f t="shared" si="40"/>
        <v>和歌山県印南町</v>
      </c>
      <c r="K1287" s="8" t="s">
        <v>4891</v>
      </c>
      <c r="N1287" s="20" t="str">
        <f t="shared" si="41"/>
        <v>-</v>
      </c>
      <c r="O1287" s="30"/>
      <c r="P1287" s="27"/>
      <c r="Q1287" s="27"/>
      <c r="R1287" s="30"/>
      <c r="S1287" s="27"/>
      <c r="T1287" s="27"/>
      <c r="U1287" s="8"/>
      <c r="V1287" s="8"/>
      <c r="W1287" s="25"/>
    </row>
    <row r="1288" spans="5:23" x14ac:dyDescent="0.15">
      <c r="E1288" s="29" t="s">
        <v>6717</v>
      </c>
      <c r="F1288" s="8" t="s">
        <v>2453</v>
      </c>
      <c r="G1288" s="8" t="s">
        <v>2490</v>
      </c>
      <c r="H1288" s="8" t="s">
        <v>2455</v>
      </c>
      <c r="I1288" s="8" t="s">
        <v>2491</v>
      </c>
      <c r="J1288" s="8" t="str">
        <f t="shared" si="40"/>
        <v>和歌山県みなべ町</v>
      </c>
      <c r="K1288" s="8" t="s">
        <v>4892</v>
      </c>
      <c r="N1288" s="20" t="str">
        <f t="shared" si="41"/>
        <v>-</v>
      </c>
      <c r="O1288" s="30"/>
      <c r="P1288" s="27"/>
      <c r="Q1288" s="27"/>
      <c r="R1288" s="30"/>
      <c r="S1288" s="27"/>
      <c r="T1288" s="27"/>
      <c r="U1288" s="8"/>
      <c r="V1288" s="8"/>
      <c r="W1288" s="25"/>
    </row>
    <row r="1289" spans="5:23" x14ac:dyDescent="0.15">
      <c r="E1289" s="29" t="s">
        <v>6718</v>
      </c>
      <c r="F1289" s="8" t="s">
        <v>2453</v>
      </c>
      <c r="G1289" s="8" t="s">
        <v>2492</v>
      </c>
      <c r="H1289" s="8" t="s">
        <v>2455</v>
      </c>
      <c r="I1289" s="8" t="s">
        <v>2493</v>
      </c>
      <c r="J1289" s="8" t="str">
        <f t="shared" si="40"/>
        <v>和歌山県日高川町</v>
      </c>
      <c r="K1289" s="8" t="s">
        <v>4893</v>
      </c>
      <c r="N1289" s="20" t="str">
        <f t="shared" si="41"/>
        <v>-</v>
      </c>
      <c r="O1289" s="30"/>
      <c r="P1289" s="27"/>
      <c r="Q1289" s="27"/>
      <c r="R1289" s="30"/>
      <c r="S1289" s="27"/>
      <c r="T1289" s="27"/>
      <c r="U1289" s="8"/>
      <c r="V1289" s="8"/>
      <c r="W1289" s="25"/>
    </row>
    <row r="1290" spans="5:23" x14ac:dyDescent="0.15">
      <c r="E1290" s="29" t="s">
        <v>6719</v>
      </c>
      <c r="F1290" s="8" t="s">
        <v>2453</v>
      </c>
      <c r="G1290" s="8" t="s">
        <v>2494</v>
      </c>
      <c r="H1290" s="8" t="s">
        <v>2455</v>
      </c>
      <c r="I1290" s="8" t="s">
        <v>2495</v>
      </c>
      <c r="J1290" s="8" t="str">
        <f t="shared" si="40"/>
        <v>和歌山県白浜町</v>
      </c>
      <c r="K1290" s="8" t="s">
        <v>4894</v>
      </c>
      <c r="N1290" s="20" t="str">
        <f t="shared" si="41"/>
        <v>-</v>
      </c>
      <c r="O1290" s="30"/>
      <c r="P1290" s="27"/>
      <c r="Q1290" s="27"/>
      <c r="R1290" s="30"/>
      <c r="S1290" s="27"/>
      <c r="T1290" s="27"/>
      <c r="U1290" s="8"/>
      <c r="V1290" s="8"/>
      <c r="W1290" s="25"/>
    </row>
    <row r="1291" spans="5:23" x14ac:dyDescent="0.15">
      <c r="E1291" s="29" t="s">
        <v>6720</v>
      </c>
      <c r="F1291" s="8" t="s">
        <v>2453</v>
      </c>
      <c r="G1291" s="8" t="s">
        <v>2496</v>
      </c>
      <c r="H1291" s="8" t="s">
        <v>2455</v>
      </c>
      <c r="I1291" s="8" t="s">
        <v>2497</v>
      </c>
      <c r="J1291" s="8" t="str">
        <f t="shared" si="40"/>
        <v>和歌山県上富田町</v>
      </c>
      <c r="K1291" s="8" t="s">
        <v>4895</v>
      </c>
      <c r="N1291" s="20" t="str">
        <f t="shared" si="41"/>
        <v>-</v>
      </c>
      <c r="O1291" s="30"/>
      <c r="P1291" s="27"/>
      <c r="Q1291" s="27"/>
      <c r="R1291" s="30"/>
      <c r="S1291" s="27"/>
      <c r="T1291" s="27"/>
      <c r="U1291" s="8"/>
      <c r="V1291" s="8"/>
      <c r="W1291" s="25"/>
    </row>
    <row r="1292" spans="5:23" x14ac:dyDescent="0.15">
      <c r="E1292" s="29" t="s">
        <v>6721</v>
      </c>
      <c r="F1292" s="8" t="s">
        <v>2453</v>
      </c>
      <c r="G1292" s="8" t="s">
        <v>2498</v>
      </c>
      <c r="H1292" s="8" t="s">
        <v>2455</v>
      </c>
      <c r="I1292" s="8" t="s">
        <v>2499</v>
      </c>
      <c r="J1292" s="8" t="str">
        <f t="shared" si="40"/>
        <v>和歌山県すさみ町</v>
      </c>
      <c r="K1292" s="8" t="s">
        <v>4896</v>
      </c>
      <c r="N1292" s="20" t="str">
        <f t="shared" si="41"/>
        <v>-</v>
      </c>
      <c r="O1292" s="30"/>
      <c r="P1292" s="27"/>
      <c r="Q1292" s="27"/>
      <c r="R1292" s="30"/>
      <c r="S1292" s="27"/>
      <c r="T1292" s="27"/>
      <c r="U1292" s="8"/>
      <c r="V1292" s="8"/>
      <c r="W1292" s="25"/>
    </row>
    <row r="1293" spans="5:23" x14ac:dyDescent="0.15">
      <c r="E1293" s="29" t="s">
        <v>6722</v>
      </c>
      <c r="F1293" s="8" t="s">
        <v>2453</v>
      </c>
      <c r="G1293" s="8" t="s">
        <v>2500</v>
      </c>
      <c r="H1293" s="8" t="s">
        <v>2455</v>
      </c>
      <c r="I1293" s="8" t="s">
        <v>2501</v>
      </c>
      <c r="J1293" s="8" t="str">
        <f t="shared" si="40"/>
        <v>和歌山県那智勝浦町</v>
      </c>
      <c r="K1293" s="8" t="s">
        <v>4897</v>
      </c>
      <c r="N1293" s="20" t="str">
        <f t="shared" si="41"/>
        <v>-</v>
      </c>
      <c r="O1293" s="30"/>
      <c r="P1293" s="27"/>
      <c r="Q1293" s="27"/>
      <c r="R1293" s="30"/>
      <c r="S1293" s="27"/>
      <c r="T1293" s="27"/>
      <c r="U1293" s="8"/>
      <c r="V1293" s="8"/>
      <c r="W1293" s="25"/>
    </row>
    <row r="1294" spans="5:23" x14ac:dyDescent="0.15">
      <c r="E1294" s="29" t="s">
        <v>6723</v>
      </c>
      <c r="F1294" s="8" t="s">
        <v>2453</v>
      </c>
      <c r="G1294" s="8" t="s">
        <v>2502</v>
      </c>
      <c r="H1294" s="8" t="s">
        <v>2455</v>
      </c>
      <c r="I1294" s="8" t="s">
        <v>2503</v>
      </c>
      <c r="J1294" s="8" t="str">
        <f t="shared" si="40"/>
        <v>和歌山県太地町</v>
      </c>
      <c r="K1294" s="8" t="s">
        <v>4898</v>
      </c>
      <c r="N1294" s="20" t="str">
        <f t="shared" si="41"/>
        <v>-</v>
      </c>
      <c r="O1294" s="30"/>
      <c r="P1294" s="27"/>
      <c r="Q1294" s="27"/>
      <c r="R1294" s="30"/>
      <c r="S1294" s="27"/>
      <c r="T1294" s="27"/>
      <c r="U1294" s="8"/>
      <c r="V1294" s="8"/>
      <c r="W1294" s="25"/>
    </row>
    <row r="1295" spans="5:23" x14ac:dyDescent="0.15">
      <c r="E1295" s="29" t="s">
        <v>6724</v>
      </c>
      <c r="F1295" s="8" t="s">
        <v>2453</v>
      </c>
      <c r="G1295" s="8" t="s">
        <v>2504</v>
      </c>
      <c r="H1295" s="8" t="s">
        <v>2455</v>
      </c>
      <c r="I1295" s="8" t="s">
        <v>2505</v>
      </c>
      <c r="J1295" s="8" t="str">
        <f t="shared" si="40"/>
        <v>和歌山県古座川町</v>
      </c>
      <c r="K1295" s="8" t="s">
        <v>4899</v>
      </c>
      <c r="N1295" s="20" t="str">
        <f t="shared" si="41"/>
        <v>-</v>
      </c>
      <c r="O1295" s="30"/>
      <c r="P1295" s="27"/>
      <c r="Q1295" s="27"/>
      <c r="R1295" s="30"/>
      <c r="S1295" s="27"/>
      <c r="T1295" s="27"/>
      <c r="U1295" s="8"/>
      <c r="V1295" s="8"/>
      <c r="W1295" s="25"/>
    </row>
    <row r="1296" spans="5:23" x14ac:dyDescent="0.15">
      <c r="E1296" s="29" t="s">
        <v>6725</v>
      </c>
      <c r="F1296" s="8" t="s">
        <v>2453</v>
      </c>
      <c r="G1296" s="8" t="s">
        <v>2506</v>
      </c>
      <c r="H1296" s="8" t="s">
        <v>2455</v>
      </c>
      <c r="I1296" s="8" t="s">
        <v>2507</v>
      </c>
      <c r="J1296" s="8" t="str">
        <f t="shared" si="40"/>
        <v>和歌山県北山村</v>
      </c>
      <c r="K1296" s="8" t="s">
        <v>4900</v>
      </c>
      <c r="N1296" s="20" t="str">
        <f t="shared" si="41"/>
        <v>-</v>
      </c>
      <c r="O1296" s="30"/>
      <c r="P1296" s="27"/>
      <c r="Q1296" s="27"/>
      <c r="R1296" s="30"/>
      <c r="S1296" s="27"/>
      <c r="T1296" s="27"/>
      <c r="U1296" s="8"/>
      <c r="V1296" s="8"/>
      <c r="W1296" s="25"/>
    </row>
    <row r="1297" spans="5:23" x14ac:dyDescent="0.15">
      <c r="E1297" s="29" t="s">
        <v>6726</v>
      </c>
      <c r="F1297" s="8" t="s">
        <v>2453</v>
      </c>
      <c r="G1297" s="8" t="s">
        <v>2508</v>
      </c>
      <c r="H1297" s="8" t="s">
        <v>2455</v>
      </c>
      <c r="I1297" s="8" t="s">
        <v>2509</v>
      </c>
      <c r="J1297" s="8" t="str">
        <f t="shared" si="40"/>
        <v>和歌山県串本町</v>
      </c>
      <c r="K1297" s="8" t="s">
        <v>4901</v>
      </c>
      <c r="N1297" s="20" t="str">
        <f t="shared" si="41"/>
        <v>-</v>
      </c>
      <c r="O1297" s="30"/>
      <c r="P1297" s="27"/>
      <c r="Q1297" s="27"/>
      <c r="R1297" s="30"/>
      <c r="S1297" s="27"/>
      <c r="T1297" s="27"/>
      <c r="U1297" s="8"/>
      <c r="V1297" s="8"/>
      <c r="W1297" s="25"/>
    </row>
    <row r="1298" spans="5:23" x14ac:dyDescent="0.15">
      <c r="E1298" s="29" t="s">
        <v>6727</v>
      </c>
      <c r="F1298" s="8" t="s">
        <v>2510</v>
      </c>
      <c r="G1298" s="11"/>
      <c r="H1298" s="8" t="s">
        <v>2512</v>
      </c>
      <c r="I1298" s="8" t="s">
        <v>7221</v>
      </c>
      <c r="J1298" s="8" t="str">
        <f t="shared" si="40"/>
        <v>鳥取県</v>
      </c>
      <c r="K1298" s="8" t="s">
        <v>4902</v>
      </c>
      <c r="N1298" s="20" t="str">
        <f t="shared" si="41"/>
        <v>-</v>
      </c>
      <c r="O1298" s="30"/>
      <c r="P1298" s="27"/>
      <c r="Q1298" s="27"/>
      <c r="R1298" s="30"/>
      <c r="S1298" s="27"/>
      <c r="T1298" s="27"/>
      <c r="U1298" s="8"/>
      <c r="V1298" s="8"/>
      <c r="W1298" s="25"/>
    </row>
    <row r="1299" spans="5:23" x14ac:dyDescent="0.15">
      <c r="E1299" s="29" t="s">
        <v>6728</v>
      </c>
      <c r="F1299" s="8" t="s">
        <v>2510</v>
      </c>
      <c r="G1299" s="8" t="s">
        <v>2511</v>
      </c>
      <c r="H1299" s="8" t="s">
        <v>2512</v>
      </c>
      <c r="I1299" s="8" t="s">
        <v>3483</v>
      </c>
      <c r="J1299" s="8" t="str">
        <f t="shared" si="40"/>
        <v>鳥取県鳥取市</v>
      </c>
      <c r="K1299" s="8" t="s">
        <v>4903</v>
      </c>
      <c r="N1299" s="20" t="str">
        <f t="shared" si="41"/>
        <v>-</v>
      </c>
      <c r="O1299" s="30"/>
      <c r="P1299" s="27"/>
      <c r="Q1299" s="27"/>
      <c r="R1299" s="30"/>
      <c r="S1299" s="27"/>
      <c r="T1299" s="27"/>
      <c r="U1299" s="8"/>
      <c r="V1299" s="8"/>
      <c r="W1299" s="25"/>
    </row>
    <row r="1300" spans="5:23" x14ac:dyDescent="0.15">
      <c r="E1300" s="29" t="s">
        <v>6729</v>
      </c>
      <c r="F1300" s="8" t="s">
        <v>2510</v>
      </c>
      <c r="G1300" s="8" t="s">
        <v>2513</v>
      </c>
      <c r="H1300" s="8" t="s">
        <v>2512</v>
      </c>
      <c r="I1300" s="8" t="s">
        <v>2514</v>
      </c>
      <c r="J1300" s="8" t="str">
        <f t="shared" si="40"/>
        <v>鳥取県米子市</v>
      </c>
      <c r="K1300" s="8" t="s">
        <v>4904</v>
      </c>
      <c r="N1300" s="20" t="str">
        <f t="shared" si="41"/>
        <v>-</v>
      </c>
      <c r="O1300" s="30"/>
      <c r="P1300" s="27"/>
      <c r="Q1300" s="27"/>
      <c r="R1300" s="30"/>
      <c r="S1300" s="27"/>
      <c r="T1300" s="27"/>
      <c r="U1300" s="8"/>
      <c r="V1300" s="8"/>
      <c r="W1300" s="25"/>
    </row>
    <row r="1301" spans="5:23" x14ac:dyDescent="0.15">
      <c r="E1301" s="29" t="s">
        <v>6730</v>
      </c>
      <c r="F1301" s="8" t="s">
        <v>2510</v>
      </c>
      <c r="G1301" s="8" t="s">
        <v>2515</v>
      </c>
      <c r="H1301" s="8" t="s">
        <v>2512</v>
      </c>
      <c r="I1301" s="8" t="s">
        <v>2516</v>
      </c>
      <c r="J1301" s="8" t="str">
        <f t="shared" si="40"/>
        <v>鳥取県倉吉市</v>
      </c>
      <c r="K1301" s="8" t="s">
        <v>4905</v>
      </c>
      <c r="N1301" s="20" t="str">
        <f t="shared" si="41"/>
        <v>-</v>
      </c>
      <c r="O1301" s="30"/>
      <c r="P1301" s="27"/>
      <c r="Q1301" s="27"/>
      <c r="R1301" s="30"/>
      <c r="S1301" s="27"/>
      <c r="T1301" s="27"/>
      <c r="U1301" s="8"/>
      <c r="V1301" s="8"/>
      <c r="W1301" s="25"/>
    </row>
    <row r="1302" spans="5:23" x14ac:dyDescent="0.15">
      <c r="E1302" s="29" t="s">
        <v>6731</v>
      </c>
      <c r="F1302" s="8" t="s">
        <v>2510</v>
      </c>
      <c r="G1302" s="8" t="s">
        <v>2517</v>
      </c>
      <c r="H1302" s="8" t="s">
        <v>2512</v>
      </c>
      <c r="I1302" s="8" t="s">
        <v>2518</v>
      </c>
      <c r="J1302" s="8" t="str">
        <f t="shared" si="40"/>
        <v>鳥取県境港市</v>
      </c>
      <c r="K1302" s="8" t="s">
        <v>4906</v>
      </c>
      <c r="N1302" s="20" t="str">
        <f t="shared" si="41"/>
        <v>-</v>
      </c>
      <c r="O1302" s="30"/>
      <c r="P1302" s="27"/>
      <c r="Q1302" s="27"/>
      <c r="R1302" s="30"/>
      <c r="S1302" s="27"/>
      <c r="T1302" s="27"/>
      <c r="U1302" s="8"/>
      <c r="V1302" s="8"/>
      <c r="W1302" s="25"/>
    </row>
    <row r="1303" spans="5:23" x14ac:dyDescent="0.15">
      <c r="E1303" s="29" t="s">
        <v>6732</v>
      </c>
      <c r="F1303" s="8" t="s">
        <v>2510</v>
      </c>
      <c r="G1303" s="8" t="s">
        <v>2519</v>
      </c>
      <c r="H1303" s="8" t="s">
        <v>2512</v>
      </c>
      <c r="I1303" s="8" t="s">
        <v>2520</v>
      </c>
      <c r="J1303" s="8" t="str">
        <f t="shared" si="40"/>
        <v>鳥取県岩美町</v>
      </c>
      <c r="K1303" s="8" t="s">
        <v>4907</v>
      </c>
      <c r="N1303" s="20" t="str">
        <f t="shared" si="41"/>
        <v>-</v>
      </c>
      <c r="O1303" s="30"/>
      <c r="P1303" s="27"/>
      <c r="Q1303" s="27"/>
      <c r="R1303" s="30"/>
      <c r="S1303" s="27"/>
      <c r="T1303" s="27"/>
      <c r="U1303" s="8"/>
      <c r="V1303" s="8"/>
      <c r="W1303" s="25"/>
    </row>
    <row r="1304" spans="5:23" x14ac:dyDescent="0.15">
      <c r="E1304" s="29" t="s">
        <v>6733</v>
      </c>
      <c r="F1304" s="8" t="s">
        <v>2510</v>
      </c>
      <c r="G1304" s="8" t="s">
        <v>2521</v>
      </c>
      <c r="H1304" s="8" t="s">
        <v>2512</v>
      </c>
      <c r="I1304" s="8" t="s">
        <v>1614</v>
      </c>
      <c r="J1304" s="8" t="str">
        <f t="shared" si="40"/>
        <v>鳥取県若桜町</v>
      </c>
      <c r="K1304" s="8" t="s">
        <v>4908</v>
      </c>
      <c r="N1304" s="20" t="str">
        <f t="shared" si="41"/>
        <v>-</v>
      </c>
      <c r="O1304" s="30"/>
      <c r="P1304" s="27"/>
      <c r="Q1304" s="27"/>
      <c r="R1304" s="30"/>
      <c r="S1304" s="27"/>
      <c r="T1304" s="27"/>
      <c r="U1304" s="8"/>
      <c r="V1304" s="8"/>
      <c r="W1304" s="25"/>
    </row>
    <row r="1305" spans="5:23" x14ac:dyDescent="0.15">
      <c r="E1305" s="29" t="s">
        <v>6734</v>
      </c>
      <c r="F1305" s="8" t="s">
        <v>2510</v>
      </c>
      <c r="G1305" s="8" t="s">
        <v>2522</v>
      </c>
      <c r="H1305" s="8" t="s">
        <v>2512</v>
      </c>
      <c r="I1305" s="8" t="s">
        <v>3484</v>
      </c>
      <c r="J1305" s="8" t="str">
        <f t="shared" si="40"/>
        <v>鳥取県智頭町</v>
      </c>
      <c r="K1305" s="8" t="s">
        <v>4909</v>
      </c>
      <c r="N1305" s="20" t="str">
        <f t="shared" si="41"/>
        <v>-</v>
      </c>
      <c r="O1305" s="30"/>
      <c r="P1305" s="27"/>
      <c r="Q1305" s="27"/>
      <c r="R1305" s="30"/>
      <c r="S1305" s="27"/>
      <c r="T1305" s="27"/>
      <c r="U1305" s="8"/>
      <c r="V1305" s="8"/>
      <c r="W1305" s="25"/>
    </row>
    <row r="1306" spans="5:23" x14ac:dyDescent="0.15">
      <c r="E1306" s="29" t="s">
        <v>6735</v>
      </c>
      <c r="F1306" s="8" t="s">
        <v>2510</v>
      </c>
      <c r="G1306" s="8" t="s">
        <v>2523</v>
      </c>
      <c r="H1306" s="8" t="s">
        <v>2512</v>
      </c>
      <c r="I1306" s="8" t="s">
        <v>2524</v>
      </c>
      <c r="J1306" s="8" t="str">
        <f t="shared" si="40"/>
        <v>鳥取県八頭町</v>
      </c>
      <c r="K1306" s="8" t="s">
        <v>4910</v>
      </c>
      <c r="N1306" s="20" t="str">
        <f t="shared" si="41"/>
        <v>-</v>
      </c>
      <c r="O1306" s="30"/>
      <c r="P1306" s="27"/>
      <c r="Q1306" s="27"/>
      <c r="R1306" s="30"/>
      <c r="S1306" s="27"/>
      <c r="T1306" s="27"/>
      <c r="U1306" s="8"/>
      <c r="V1306" s="8"/>
      <c r="W1306" s="25"/>
    </row>
    <row r="1307" spans="5:23" x14ac:dyDescent="0.15">
      <c r="E1307" s="29" t="s">
        <v>6736</v>
      </c>
      <c r="F1307" s="8" t="s">
        <v>2510</v>
      </c>
      <c r="G1307" s="8" t="s">
        <v>2525</v>
      </c>
      <c r="H1307" s="8" t="s">
        <v>2512</v>
      </c>
      <c r="I1307" s="8" t="s">
        <v>2526</v>
      </c>
      <c r="J1307" s="8" t="str">
        <f t="shared" si="40"/>
        <v>鳥取県三朝町</v>
      </c>
      <c r="K1307" s="8" t="s">
        <v>4911</v>
      </c>
      <c r="N1307" s="20" t="str">
        <f t="shared" si="41"/>
        <v>-</v>
      </c>
      <c r="O1307" s="30"/>
      <c r="P1307" s="27"/>
      <c r="Q1307" s="27"/>
      <c r="R1307" s="30"/>
      <c r="S1307" s="27"/>
      <c r="T1307" s="27"/>
      <c r="U1307" s="8"/>
      <c r="V1307" s="8"/>
      <c r="W1307" s="25"/>
    </row>
    <row r="1308" spans="5:23" x14ac:dyDescent="0.15">
      <c r="E1308" s="29" t="s">
        <v>6737</v>
      </c>
      <c r="F1308" s="8" t="s">
        <v>2510</v>
      </c>
      <c r="G1308" s="8" t="s">
        <v>2527</v>
      </c>
      <c r="H1308" s="8" t="s">
        <v>2512</v>
      </c>
      <c r="I1308" s="8" t="s">
        <v>2528</v>
      </c>
      <c r="J1308" s="8" t="str">
        <f t="shared" si="40"/>
        <v>鳥取県湯梨浜町</v>
      </c>
      <c r="K1308" s="8" t="s">
        <v>4912</v>
      </c>
      <c r="N1308" s="20" t="str">
        <f t="shared" si="41"/>
        <v>-</v>
      </c>
      <c r="O1308" s="30"/>
      <c r="P1308" s="27"/>
      <c r="Q1308" s="27"/>
      <c r="R1308" s="30"/>
      <c r="S1308" s="27"/>
      <c r="T1308" s="27"/>
      <c r="U1308" s="8"/>
      <c r="V1308" s="8"/>
      <c r="W1308" s="25"/>
    </row>
    <row r="1309" spans="5:23" x14ac:dyDescent="0.15">
      <c r="E1309" s="29" t="s">
        <v>6738</v>
      </c>
      <c r="F1309" s="8" t="s">
        <v>2510</v>
      </c>
      <c r="G1309" s="8" t="s">
        <v>2529</v>
      </c>
      <c r="H1309" s="8" t="s">
        <v>2512</v>
      </c>
      <c r="I1309" s="8" t="s">
        <v>2530</v>
      </c>
      <c r="J1309" s="8" t="str">
        <f t="shared" si="40"/>
        <v>鳥取県琴浦町</v>
      </c>
      <c r="K1309" s="8" t="s">
        <v>4913</v>
      </c>
      <c r="N1309" s="20" t="str">
        <f t="shared" si="41"/>
        <v>-</v>
      </c>
      <c r="O1309" s="30"/>
      <c r="P1309" s="27"/>
      <c r="Q1309" s="27"/>
      <c r="R1309" s="30"/>
      <c r="S1309" s="27"/>
      <c r="T1309" s="27"/>
      <c r="U1309" s="8"/>
      <c r="V1309" s="8"/>
      <c r="W1309" s="25"/>
    </row>
    <row r="1310" spans="5:23" x14ac:dyDescent="0.15">
      <c r="E1310" s="29" t="s">
        <v>6739</v>
      </c>
      <c r="F1310" s="8" t="s">
        <v>2510</v>
      </c>
      <c r="G1310" s="8" t="s">
        <v>2531</v>
      </c>
      <c r="H1310" s="8" t="s">
        <v>2512</v>
      </c>
      <c r="I1310" s="8" t="s">
        <v>2532</v>
      </c>
      <c r="J1310" s="8" t="str">
        <f t="shared" si="40"/>
        <v>鳥取県北栄町</v>
      </c>
      <c r="K1310" s="8" t="s">
        <v>4914</v>
      </c>
      <c r="N1310" s="20" t="str">
        <f t="shared" si="41"/>
        <v>-</v>
      </c>
      <c r="O1310" s="30"/>
      <c r="P1310" s="27"/>
      <c r="Q1310" s="27"/>
      <c r="R1310" s="30"/>
      <c r="S1310" s="27"/>
      <c r="T1310" s="27"/>
      <c r="U1310" s="8"/>
      <c r="V1310" s="8"/>
      <c r="W1310" s="25"/>
    </row>
    <row r="1311" spans="5:23" x14ac:dyDescent="0.15">
      <c r="E1311" s="29" t="s">
        <v>6740</v>
      </c>
      <c r="F1311" s="8" t="s">
        <v>2510</v>
      </c>
      <c r="G1311" s="8" t="s">
        <v>2533</v>
      </c>
      <c r="H1311" s="8" t="s">
        <v>2512</v>
      </c>
      <c r="I1311" s="8" t="s">
        <v>2534</v>
      </c>
      <c r="J1311" s="8" t="str">
        <f t="shared" si="40"/>
        <v>鳥取県日吉津村</v>
      </c>
      <c r="K1311" s="8" t="s">
        <v>4915</v>
      </c>
      <c r="N1311" s="20" t="str">
        <f t="shared" si="41"/>
        <v>-</v>
      </c>
      <c r="O1311" s="30"/>
      <c r="P1311" s="27"/>
      <c r="Q1311" s="27"/>
      <c r="R1311" s="30"/>
      <c r="S1311" s="27"/>
      <c r="T1311" s="27"/>
      <c r="U1311" s="8"/>
      <c r="V1311" s="8"/>
      <c r="W1311" s="25"/>
    </row>
    <row r="1312" spans="5:23" x14ac:dyDescent="0.15">
      <c r="E1312" s="29" t="s">
        <v>6741</v>
      </c>
      <c r="F1312" s="8" t="s">
        <v>2510</v>
      </c>
      <c r="G1312" s="8" t="s">
        <v>2535</v>
      </c>
      <c r="H1312" s="8" t="s">
        <v>2512</v>
      </c>
      <c r="I1312" s="8" t="s">
        <v>2536</v>
      </c>
      <c r="J1312" s="8" t="str">
        <f t="shared" si="40"/>
        <v>鳥取県大山町</v>
      </c>
      <c r="K1312" s="8" t="s">
        <v>4916</v>
      </c>
      <c r="N1312" s="20" t="str">
        <f t="shared" si="41"/>
        <v>-</v>
      </c>
      <c r="O1312" s="30"/>
      <c r="P1312" s="27"/>
      <c r="Q1312" s="27"/>
      <c r="R1312" s="30"/>
      <c r="S1312" s="27"/>
      <c r="T1312" s="27"/>
      <c r="U1312" s="8"/>
      <c r="V1312" s="8"/>
      <c r="W1312" s="25"/>
    </row>
    <row r="1313" spans="5:23" x14ac:dyDescent="0.15">
      <c r="E1313" s="29" t="s">
        <v>6742</v>
      </c>
      <c r="F1313" s="8" t="s">
        <v>2510</v>
      </c>
      <c r="G1313" s="8" t="s">
        <v>442</v>
      </c>
      <c r="H1313" s="8" t="s">
        <v>2512</v>
      </c>
      <c r="I1313" s="8" t="s">
        <v>443</v>
      </c>
      <c r="J1313" s="8" t="str">
        <f t="shared" si="40"/>
        <v>鳥取県南部町</v>
      </c>
      <c r="K1313" s="8" t="s">
        <v>4917</v>
      </c>
      <c r="N1313" s="20" t="str">
        <f t="shared" si="41"/>
        <v>-</v>
      </c>
      <c r="O1313" s="30"/>
      <c r="P1313" s="27"/>
      <c r="Q1313" s="27"/>
      <c r="R1313" s="30"/>
      <c r="S1313" s="27"/>
      <c r="T1313" s="27"/>
      <c r="U1313" s="8"/>
      <c r="V1313" s="8"/>
      <c r="W1313" s="25"/>
    </row>
    <row r="1314" spans="5:23" x14ac:dyDescent="0.15">
      <c r="E1314" s="29" t="s">
        <v>6743</v>
      </c>
      <c r="F1314" s="8" t="s">
        <v>2510</v>
      </c>
      <c r="G1314" s="8" t="s">
        <v>2537</v>
      </c>
      <c r="H1314" s="8" t="s">
        <v>2512</v>
      </c>
      <c r="I1314" s="8" t="s">
        <v>2538</v>
      </c>
      <c r="J1314" s="8" t="str">
        <f t="shared" si="40"/>
        <v>鳥取県伯耆町</v>
      </c>
      <c r="K1314" s="8" t="s">
        <v>4918</v>
      </c>
      <c r="N1314" s="20" t="str">
        <f t="shared" si="41"/>
        <v>-</v>
      </c>
      <c r="O1314" s="30"/>
      <c r="P1314" s="27"/>
      <c r="Q1314" s="27"/>
      <c r="R1314" s="30"/>
      <c r="S1314" s="27"/>
      <c r="T1314" s="27"/>
      <c r="U1314" s="8"/>
      <c r="V1314" s="8"/>
      <c r="W1314" s="25"/>
    </row>
    <row r="1315" spans="5:23" x14ac:dyDescent="0.15">
      <c r="E1315" s="29" t="s">
        <v>6744</v>
      </c>
      <c r="F1315" s="8" t="s">
        <v>2510</v>
      </c>
      <c r="G1315" s="8" t="s">
        <v>2539</v>
      </c>
      <c r="H1315" s="8" t="s">
        <v>2512</v>
      </c>
      <c r="I1315" s="8" t="s">
        <v>2540</v>
      </c>
      <c r="J1315" s="8" t="str">
        <f t="shared" si="40"/>
        <v>鳥取県日南町</v>
      </c>
      <c r="K1315" s="8" t="s">
        <v>4919</v>
      </c>
      <c r="N1315" s="20" t="str">
        <f t="shared" si="41"/>
        <v>-</v>
      </c>
      <c r="O1315" s="30"/>
      <c r="P1315" s="27"/>
      <c r="Q1315" s="27"/>
      <c r="R1315" s="30"/>
      <c r="S1315" s="27"/>
      <c r="T1315" s="27"/>
      <c r="U1315" s="8"/>
      <c r="V1315" s="8"/>
      <c r="W1315" s="25"/>
    </row>
    <row r="1316" spans="5:23" x14ac:dyDescent="0.15">
      <c r="E1316" s="29" t="s">
        <v>6745</v>
      </c>
      <c r="F1316" s="8" t="s">
        <v>2510</v>
      </c>
      <c r="G1316" s="8" t="s">
        <v>2150</v>
      </c>
      <c r="H1316" s="8" t="s">
        <v>2512</v>
      </c>
      <c r="I1316" s="8" t="s">
        <v>2151</v>
      </c>
      <c r="J1316" s="8" t="str">
        <f t="shared" si="40"/>
        <v>鳥取県日野町</v>
      </c>
      <c r="K1316" s="8" t="s">
        <v>4920</v>
      </c>
      <c r="N1316" s="20" t="str">
        <f t="shared" si="41"/>
        <v>-</v>
      </c>
      <c r="O1316" s="30"/>
      <c r="P1316" s="27"/>
      <c r="Q1316" s="27"/>
      <c r="R1316" s="30"/>
      <c r="S1316" s="27"/>
      <c r="T1316" s="27"/>
      <c r="U1316" s="8"/>
      <c r="V1316" s="8"/>
      <c r="W1316" s="25"/>
    </row>
    <row r="1317" spans="5:23" x14ac:dyDescent="0.15">
      <c r="E1317" s="29" t="s">
        <v>6746</v>
      </c>
      <c r="F1317" s="8" t="s">
        <v>2510</v>
      </c>
      <c r="G1317" s="8" t="s">
        <v>2541</v>
      </c>
      <c r="H1317" s="8" t="s">
        <v>2512</v>
      </c>
      <c r="I1317" s="8" t="s">
        <v>2542</v>
      </c>
      <c r="J1317" s="8" t="str">
        <f t="shared" si="40"/>
        <v>鳥取県江府町</v>
      </c>
      <c r="K1317" s="8" t="s">
        <v>4921</v>
      </c>
      <c r="N1317" s="20" t="str">
        <f t="shared" si="41"/>
        <v>-</v>
      </c>
      <c r="O1317" s="30"/>
      <c r="P1317" s="27"/>
      <c r="Q1317" s="27"/>
      <c r="R1317" s="30"/>
      <c r="S1317" s="27"/>
      <c r="T1317" s="27"/>
      <c r="U1317" s="8"/>
      <c r="V1317" s="8"/>
      <c r="W1317" s="25"/>
    </row>
    <row r="1318" spans="5:23" x14ac:dyDescent="0.15">
      <c r="E1318" s="29" t="s">
        <v>6747</v>
      </c>
      <c r="F1318" s="8" t="s">
        <v>2543</v>
      </c>
      <c r="G1318" s="11"/>
      <c r="H1318" s="8" t="s">
        <v>2545</v>
      </c>
      <c r="I1318" s="8" t="s">
        <v>7221</v>
      </c>
      <c r="J1318" s="8" t="str">
        <f t="shared" si="40"/>
        <v>島根県</v>
      </c>
      <c r="K1318" s="8" t="s">
        <v>4922</v>
      </c>
      <c r="N1318" s="20" t="str">
        <f t="shared" si="41"/>
        <v>-</v>
      </c>
      <c r="O1318" s="30"/>
      <c r="P1318" s="27"/>
      <c r="Q1318" s="27"/>
      <c r="R1318" s="30"/>
      <c r="S1318" s="27"/>
      <c r="T1318" s="27"/>
      <c r="U1318" s="8"/>
      <c r="V1318" s="8"/>
      <c r="W1318" s="25"/>
    </row>
    <row r="1319" spans="5:23" x14ac:dyDescent="0.15">
      <c r="E1319" s="29" t="s">
        <v>6748</v>
      </c>
      <c r="F1319" s="8" t="s">
        <v>2543</v>
      </c>
      <c r="G1319" s="8" t="s">
        <v>2544</v>
      </c>
      <c r="H1319" s="8" t="s">
        <v>2545</v>
      </c>
      <c r="I1319" s="8" t="s">
        <v>2546</v>
      </c>
      <c r="J1319" s="8" t="str">
        <f t="shared" si="40"/>
        <v>島根県松江市</v>
      </c>
      <c r="K1319" s="8" t="s">
        <v>4923</v>
      </c>
      <c r="N1319" s="20" t="str">
        <f t="shared" si="41"/>
        <v>-</v>
      </c>
      <c r="O1319" s="30"/>
      <c r="P1319" s="27"/>
      <c r="Q1319" s="27"/>
      <c r="R1319" s="30"/>
      <c r="S1319" s="27"/>
      <c r="T1319" s="27"/>
      <c r="U1319" s="8"/>
      <c r="V1319" s="8"/>
      <c r="W1319" s="25"/>
    </row>
    <row r="1320" spans="5:23" x14ac:dyDescent="0.15">
      <c r="E1320" s="29" t="s">
        <v>6749</v>
      </c>
      <c r="F1320" s="8" t="s">
        <v>2543</v>
      </c>
      <c r="G1320" s="8" t="s">
        <v>2547</v>
      </c>
      <c r="H1320" s="8" t="s">
        <v>2545</v>
      </c>
      <c r="I1320" s="8" t="s">
        <v>2548</v>
      </c>
      <c r="J1320" s="8" t="str">
        <f t="shared" si="40"/>
        <v>島根県浜田市</v>
      </c>
      <c r="K1320" s="8" t="s">
        <v>4924</v>
      </c>
      <c r="N1320" s="20" t="str">
        <f t="shared" si="41"/>
        <v>-</v>
      </c>
      <c r="O1320" s="30"/>
      <c r="P1320" s="27"/>
      <c r="Q1320" s="27"/>
      <c r="R1320" s="30"/>
      <c r="S1320" s="27"/>
      <c r="T1320" s="27"/>
      <c r="U1320" s="8"/>
      <c r="V1320" s="8"/>
      <c r="W1320" s="25"/>
    </row>
    <row r="1321" spans="5:23" x14ac:dyDescent="0.15">
      <c r="E1321" s="29" t="s">
        <v>6750</v>
      </c>
      <c r="F1321" s="8" t="s">
        <v>2543</v>
      </c>
      <c r="G1321" s="8" t="s">
        <v>2549</v>
      </c>
      <c r="H1321" s="8" t="s">
        <v>2545</v>
      </c>
      <c r="I1321" s="8" t="s">
        <v>2550</v>
      </c>
      <c r="J1321" s="8" t="str">
        <f t="shared" si="40"/>
        <v>島根県出雲市</v>
      </c>
      <c r="K1321" s="8" t="s">
        <v>4925</v>
      </c>
      <c r="N1321" s="20" t="str">
        <f t="shared" si="41"/>
        <v>-</v>
      </c>
      <c r="O1321" s="30"/>
      <c r="P1321" s="27"/>
      <c r="Q1321" s="27"/>
      <c r="R1321" s="30"/>
      <c r="S1321" s="27"/>
      <c r="T1321" s="27"/>
      <c r="U1321" s="8"/>
      <c r="V1321" s="8"/>
      <c r="W1321" s="25"/>
    </row>
    <row r="1322" spans="5:23" x14ac:dyDescent="0.15">
      <c r="E1322" s="29" t="s">
        <v>6751</v>
      </c>
      <c r="F1322" s="8" t="s">
        <v>2543</v>
      </c>
      <c r="G1322" s="8" t="s">
        <v>2551</v>
      </c>
      <c r="H1322" s="8" t="s">
        <v>2545</v>
      </c>
      <c r="I1322" s="8" t="s">
        <v>2552</v>
      </c>
      <c r="J1322" s="8" t="str">
        <f t="shared" si="40"/>
        <v>島根県益田市</v>
      </c>
      <c r="K1322" s="8" t="s">
        <v>4926</v>
      </c>
      <c r="N1322" s="20" t="str">
        <f t="shared" si="41"/>
        <v>-</v>
      </c>
      <c r="O1322" s="30"/>
      <c r="P1322" s="27"/>
      <c r="Q1322" s="27"/>
      <c r="R1322" s="30"/>
      <c r="S1322" s="27"/>
      <c r="T1322" s="27"/>
      <c r="U1322" s="8"/>
      <c r="V1322" s="8"/>
      <c r="W1322" s="25"/>
    </row>
    <row r="1323" spans="5:23" x14ac:dyDescent="0.15">
      <c r="E1323" s="29" t="s">
        <v>6752</v>
      </c>
      <c r="F1323" s="8" t="s">
        <v>2543</v>
      </c>
      <c r="G1323" s="8" t="s">
        <v>2553</v>
      </c>
      <c r="H1323" s="8" t="s">
        <v>2545</v>
      </c>
      <c r="I1323" s="8" t="s">
        <v>2554</v>
      </c>
      <c r="J1323" s="8" t="str">
        <f t="shared" si="40"/>
        <v>島根県大田市</v>
      </c>
      <c r="K1323" s="8" t="s">
        <v>4927</v>
      </c>
      <c r="N1323" s="20" t="str">
        <f t="shared" si="41"/>
        <v>-</v>
      </c>
      <c r="O1323" s="30"/>
      <c r="P1323" s="27"/>
      <c r="Q1323" s="27"/>
      <c r="R1323" s="30"/>
      <c r="S1323" s="27"/>
      <c r="T1323" s="27"/>
      <c r="U1323" s="8"/>
      <c r="V1323" s="8"/>
      <c r="W1323" s="25"/>
    </row>
    <row r="1324" spans="5:23" x14ac:dyDescent="0.15">
      <c r="E1324" s="29" t="s">
        <v>6753</v>
      </c>
      <c r="F1324" s="8" t="s">
        <v>2543</v>
      </c>
      <c r="G1324" s="8" t="s">
        <v>2555</v>
      </c>
      <c r="H1324" s="8" t="s">
        <v>2545</v>
      </c>
      <c r="I1324" s="8" t="s">
        <v>2556</v>
      </c>
      <c r="J1324" s="8" t="str">
        <f t="shared" si="40"/>
        <v>島根県安来市</v>
      </c>
      <c r="K1324" s="8" t="s">
        <v>4928</v>
      </c>
      <c r="N1324" s="20" t="str">
        <f t="shared" si="41"/>
        <v>-</v>
      </c>
      <c r="O1324" s="30"/>
      <c r="P1324" s="27"/>
      <c r="Q1324" s="27"/>
      <c r="R1324" s="30"/>
      <c r="S1324" s="27"/>
      <c r="T1324" s="27"/>
      <c r="U1324" s="8"/>
      <c r="V1324" s="8"/>
      <c r="W1324" s="25"/>
    </row>
    <row r="1325" spans="5:23" x14ac:dyDescent="0.15">
      <c r="E1325" s="29" t="s">
        <v>6754</v>
      </c>
      <c r="F1325" s="8" t="s">
        <v>2543</v>
      </c>
      <c r="G1325" s="8" t="s">
        <v>2557</v>
      </c>
      <c r="H1325" s="8" t="s">
        <v>2545</v>
      </c>
      <c r="I1325" s="8" t="s">
        <v>2558</v>
      </c>
      <c r="J1325" s="8" t="str">
        <f t="shared" si="40"/>
        <v>島根県江津市</v>
      </c>
      <c r="K1325" s="8" t="s">
        <v>4929</v>
      </c>
      <c r="N1325" s="20" t="str">
        <f t="shared" si="41"/>
        <v>-</v>
      </c>
      <c r="O1325" s="30"/>
      <c r="P1325" s="27"/>
      <c r="Q1325" s="27"/>
      <c r="R1325" s="30"/>
      <c r="S1325" s="27"/>
      <c r="T1325" s="27"/>
      <c r="U1325" s="8"/>
      <c r="V1325" s="8"/>
      <c r="W1325" s="25"/>
    </row>
    <row r="1326" spans="5:23" x14ac:dyDescent="0.15">
      <c r="E1326" s="29" t="s">
        <v>6755</v>
      </c>
      <c r="F1326" s="8" t="s">
        <v>2543</v>
      </c>
      <c r="G1326" s="8" t="s">
        <v>2559</v>
      </c>
      <c r="H1326" s="8" t="s">
        <v>2545</v>
      </c>
      <c r="I1326" s="8" t="s">
        <v>2560</v>
      </c>
      <c r="J1326" s="8" t="str">
        <f t="shared" si="40"/>
        <v>島根県雲南市</v>
      </c>
      <c r="K1326" s="8" t="s">
        <v>4930</v>
      </c>
      <c r="N1326" s="20" t="str">
        <f t="shared" si="41"/>
        <v>-</v>
      </c>
      <c r="O1326" s="30"/>
      <c r="P1326" s="27"/>
      <c r="Q1326" s="27"/>
      <c r="R1326" s="30"/>
      <c r="S1326" s="27"/>
      <c r="T1326" s="27"/>
      <c r="U1326" s="8"/>
      <c r="V1326" s="8"/>
      <c r="W1326" s="25"/>
    </row>
    <row r="1327" spans="5:23" x14ac:dyDescent="0.15">
      <c r="E1327" s="29" t="s">
        <v>6756</v>
      </c>
      <c r="F1327" s="8" t="s">
        <v>2543</v>
      </c>
      <c r="G1327" s="8" t="s">
        <v>2561</v>
      </c>
      <c r="H1327" s="8" t="s">
        <v>2545</v>
      </c>
      <c r="I1327" s="8" t="s">
        <v>2562</v>
      </c>
      <c r="J1327" s="8" t="str">
        <f t="shared" si="40"/>
        <v>島根県奥出雲町</v>
      </c>
      <c r="K1327" s="8" t="s">
        <v>4931</v>
      </c>
      <c r="N1327" s="20" t="str">
        <f t="shared" si="41"/>
        <v>-</v>
      </c>
      <c r="O1327" s="30"/>
      <c r="P1327" s="27"/>
      <c r="Q1327" s="27"/>
      <c r="R1327" s="30"/>
      <c r="S1327" s="27"/>
      <c r="T1327" s="27"/>
      <c r="U1327" s="8"/>
      <c r="V1327" s="8"/>
      <c r="W1327" s="25"/>
    </row>
    <row r="1328" spans="5:23" x14ac:dyDescent="0.15">
      <c r="E1328" s="29" t="s">
        <v>6757</v>
      </c>
      <c r="F1328" s="8" t="s">
        <v>2543</v>
      </c>
      <c r="G1328" s="8" t="s">
        <v>2563</v>
      </c>
      <c r="H1328" s="8" t="s">
        <v>2545</v>
      </c>
      <c r="I1328" s="8" t="s">
        <v>2564</v>
      </c>
      <c r="J1328" s="8" t="str">
        <f t="shared" si="40"/>
        <v>島根県飯南町</v>
      </c>
      <c r="K1328" s="8" t="s">
        <v>4932</v>
      </c>
      <c r="N1328" s="20" t="str">
        <f t="shared" si="41"/>
        <v>-</v>
      </c>
      <c r="O1328" s="30"/>
      <c r="P1328" s="27"/>
      <c r="Q1328" s="27"/>
      <c r="R1328" s="30"/>
      <c r="S1328" s="27"/>
      <c r="T1328" s="27"/>
      <c r="U1328" s="8"/>
      <c r="V1328" s="8"/>
      <c r="W1328" s="25"/>
    </row>
    <row r="1329" spans="5:23" x14ac:dyDescent="0.15">
      <c r="E1329" s="29" t="s">
        <v>6758</v>
      </c>
      <c r="F1329" s="8" t="s">
        <v>2543</v>
      </c>
      <c r="G1329" s="8" t="s">
        <v>2565</v>
      </c>
      <c r="H1329" s="8" t="s">
        <v>2545</v>
      </c>
      <c r="I1329" s="8" t="s">
        <v>2566</v>
      </c>
      <c r="J1329" s="8" t="str">
        <f t="shared" si="40"/>
        <v>島根県川本町</v>
      </c>
      <c r="K1329" s="8" t="s">
        <v>4933</v>
      </c>
      <c r="N1329" s="20" t="str">
        <f t="shared" si="41"/>
        <v>-</v>
      </c>
      <c r="O1329" s="30"/>
      <c r="P1329" s="27"/>
      <c r="Q1329" s="27"/>
      <c r="R1329" s="30"/>
      <c r="S1329" s="27"/>
      <c r="T1329" s="27"/>
      <c r="U1329" s="8"/>
      <c r="V1329" s="8"/>
      <c r="W1329" s="25"/>
    </row>
    <row r="1330" spans="5:23" x14ac:dyDescent="0.15">
      <c r="E1330" s="29" t="s">
        <v>6759</v>
      </c>
      <c r="F1330" s="8" t="s">
        <v>2543</v>
      </c>
      <c r="G1330" s="8" t="s">
        <v>630</v>
      </c>
      <c r="H1330" s="8" t="s">
        <v>2545</v>
      </c>
      <c r="I1330" s="8" t="s">
        <v>631</v>
      </c>
      <c r="J1330" s="8" t="str">
        <f t="shared" si="40"/>
        <v>島根県美郷町</v>
      </c>
      <c r="K1330" s="8" t="s">
        <v>4934</v>
      </c>
      <c r="N1330" s="20" t="str">
        <f t="shared" si="41"/>
        <v>-</v>
      </c>
      <c r="O1330" s="30"/>
      <c r="P1330" s="27"/>
      <c r="Q1330" s="27"/>
      <c r="R1330" s="30"/>
      <c r="S1330" s="27"/>
      <c r="T1330" s="27"/>
      <c r="U1330" s="8"/>
      <c r="V1330" s="8"/>
      <c r="W1330" s="25"/>
    </row>
    <row r="1331" spans="5:23" x14ac:dyDescent="0.15">
      <c r="E1331" s="29" t="s">
        <v>6760</v>
      </c>
      <c r="F1331" s="8" t="s">
        <v>2543</v>
      </c>
      <c r="G1331" s="8" t="s">
        <v>2567</v>
      </c>
      <c r="H1331" s="8" t="s">
        <v>2545</v>
      </c>
      <c r="I1331" s="8" t="s">
        <v>2568</v>
      </c>
      <c r="J1331" s="8" t="str">
        <f t="shared" si="40"/>
        <v>島根県邑南町</v>
      </c>
      <c r="K1331" s="8" t="s">
        <v>4935</v>
      </c>
      <c r="N1331" s="20" t="str">
        <f t="shared" si="41"/>
        <v>-</v>
      </c>
      <c r="O1331" s="30"/>
      <c r="P1331" s="27"/>
      <c r="Q1331" s="27"/>
      <c r="R1331" s="30"/>
      <c r="S1331" s="27"/>
      <c r="T1331" s="27"/>
      <c r="U1331" s="8"/>
      <c r="V1331" s="8"/>
      <c r="W1331" s="25"/>
    </row>
    <row r="1332" spans="5:23" x14ac:dyDescent="0.15">
      <c r="E1332" s="29" t="s">
        <v>6761</v>
      </c>
      <c r="F1332" s="8" t="s">
        <v>2543</v>
      </c>
      <c r="G1332" s="8" t="s">
        <v>2569</v>
      </c>
      <c r="H1332" s="8" t="s">
        <v>2545</v>
      </c>
      <c r="I1332" s="8" t="s">
        <v>2570</v>
      </c>
      <c r="J1332" s="8" t="str">
        <f t="shared" si="40"/>
        <v>島根県津和野町</v>
      </c>
      <c r="K1332" s="8" t="s">
        <v>4936</v>
      </c>
      <c r="N1332" s="20" t="str">
        <f t="shared" si="41"/>
        <v>-</v>
      </c>
      <c r="O1332" s="30"/>
      <c r="P1332" s="27"/>
      <c r="Q1332" s="27"/>
      <c r="R1332" s="30"/>
      <c r="S1332" s="27"/>
      <c r="T1332" s="27"/>
      <c r="U1332" s="8"/>
      <c r="V1332" s="8"/>
      <c r="W1332" s="25"/>
    </row>
    <row r="1333" spans="5:23" x14ac:dyDescent="0.15">
      <c r="E1333" s="29" t="s">
        <v>6762</v>
      </c>
      <c r="F1333" s="8" t="s">
        <v>2543</v>
      </c>
      <c r="G1333" s="8" t="s">
        <v>2571</v>
      </c>
      <c r="H1333" s="8" t="s">
        <v>2545</v>
      </c>
      <c r="I1333" s="8" t="s">
        <v>3485</v>
      </c>
      <c r="J1333" s="8" t="str">
        <f t="shared" si="40"/>
        <v>島根県吉賀町</v>
      </c>
      <c r="K1333" s="8" t="s">
        <v>4937</v>
      </c>
      <c r="N1333" s="20" t="str">
        <f t="shared" si="41"/>
        <v>-</v>
      </c>
      <c r="O1333" s="30"/>
      <c r="P1333" s="27"/>
      <c r="Q1333" s="27"/>
      <c r="R1333" s="30"/>
      <c r="S1333" s="27"/>
      <c r="T1333" s="27"/>
      <c r="U1333" s="8"/>
      <c r="V1333" s="8"/>
      <c r="W1333" s="25"/>
    </row>
    <row r="1334" spans="5:23" x14ac:dyDescent="0.15">
      <c r="E1334" s="29" t="s">
        <v>6763</v>
      </c>
      <c r="F1334" s="8" t="s">
        <v>2543</v>
      </c>
      <c r="G1334" s="8" t="s">
        <v>2572</v>
      </c>
      <c r="H1334" s="8" t="s">
        <v>2545</v>
      </c>
      <c r="I1334" s="8" t="s">
        <v>2573</v>
      </c>
      <c r="J1334" s="8" t="str">
        <f t="shared" si="40"/>
        <v>島根県海士町</v>
      </c>
      <c r="K1334" s="8" t="s">
        <v>4938</v>
      </c>
      <c r="N1334" s="20" t="str">
        <f t="shared" si="41"/>
        <v>-</v>
      </c>
      <c r="O1334" s="30"/>
      <c r="P1334" s="27"/>
      <c r="Q1334" s="27"/>
      <c r="R1334" s="30"/>
      <c r="S1334" s="27"/>
      <c r="T1334" s="27"/>
      <c r="U1334" s="8"/>
      <c r="V1334" s="8"/>
      <c r="W1334" s="25"/>
    </row>
    <row r="1335" spans="5:23" x14ac:dyDescent="0.15">
      <c r="E1335" s="29" t="s">
        <v>6764</v>
      </c>
      <c r="F1335" s="8" t="s">
        <v>2543</v>
      </c>
      <c r="G1335" s="8" t="s">
        <v>2574</v>
      </c>
      <c r="H1335" s="8" t="s">
        <v>2545</v>
      </c>
      <c r="I1335" s="8" t="s">
        <v>2575</v>
      </c>
      <c r="J1335" s="8" t="str">
        <f t="shared" si="40"/>
        <v>島根県西ノ島町</v>
      </c>
      <c r="K1335" s="8" t="s">
        <v>4939</v>
      </c>
      <c r="N1335" s="20" t="str">
        <f t="shared" si="41"/>
        <v>-</v>
      </c>
      <c r="O1335" s="30"/>
      <c r="P1335" s="27"/>
      <c r="Q1335" s="27"/>
      <c r="R1335" s="30"/>
      <c r="S1335" s="27"/>
      <c r="T1335" s="27"/>
      <c r="U1335" s="8"/>
      <c r="V1335" s="8"/>
      <c r="W1335" s="25"/>
    </row>
    <row r="1336" spans="5:23" x14ac:dyDescent="0.15">
      <c r="E1336" s="29" t="s">
        <v>6765</v>
      </c>
      <c r="F1336" s="8" t="s">
        <v>2543</v>
      </c>
      <c r="G1336" s="8" t="s">
        <v>2576</v>
      </c>
      <c r="H1336" s="8" t="s">
        <v>2545</v>
      </c>
      <c r="I1336" s="8" t="s">
        <v>2577</v>
      </c>
      <c r="J1336" s="8" t="str">
        <f t="shared" si="40"/>
        <v>島根県知夫村</v>
      </c>
      <c r="K1336" s="8" t="s">
        <v>4940</v>
      </c>
      <c r="N1336" s="20" t="str">
        <f t="shared" si="41"/>
        <v>-</v>
      </c>
      <c r="O1336" s="30"/>
      <c r="P1336" s="27"/>
      <c r="Q1336" s="27"/>
      <c r="R1336" s="30"/>
      <c r="S1336" s="27"/>
      <c r="T1336" s="27"/>
      <c r="U1336" s="8"/>
      <c r="V1336" s="8"/>
      <c r="W1336" s="25"/>
    </row>
    <row r="1337" spans="5:23" x14ac:dyDescent="0.15">
      <c r="E1337" s="29" t="s">
        <v>6766</v>
      </c>
      <c r="F1337" s="8" t="s">
        <v>2543</v>
      </c>
      <c r="G1337" s="8" t="s">
        <v>2578</v>
      </c>
      <c r="H1337" s="8" t="s">
        <v>2545</v>
      </c>
      <c r="I1337" s="8" t="s">
        <v>2579</v>
      </c>
      <c r="J1337" s="8" t="str">
        <f t="shared" si="40"/>
        <v>島根県隠岐の島町</v>
      </c>
      <c r="K1337" s="8" t="s">
        <v>4941</v>
      </c>
      <c r="N1337" s="20" t="str">
        <f t="shared" si="41"/>
        <v>-</v>
      </c>
      <c r="O1337" s="30"/>
      <c r="P1337" s="27"/>
      <c r="Q1337" s="27"/>
      <c r="R1337" s="30"/>
      <c r="S1337" s="27"/>
      <c r="T1337" s="27"/>
      <c r="U1337" s="8"/>
      <c r="V1337" s="8"/>
      <c r="W1337" s="25"/>
    </row>
    <row r="1338" spans="5:23" x14ac:dyDescent="0.15">
      <c r="E1338" s="29" t="s">
        <v>6767</v>
      </c>
      <c r="F1338" s="8" t="s">
        <v>2580</v>
      </c>
      <c r="G1338" s="11"/>
      <c r="H1338" s="8" t="s">
        <v>2582</v>
      </c>
      <c r="I1338" s="8" t="s">
        <v>7221</v>
      </c>
      <c r="J1338" s="8" t="str">
        <f t="shared" si="40"/>
        <v>岡山県</v>
      </c>
      <c r="K1338" s="8" t="s">
        <v>4942</v>
      </c>
      <c r="N1338" s="20" t="str">
        <f t="shared" si="41"/>
        <v>-</v>
      </c>
      <c r="O1338" s="30"/>
      <c r="P1338" s="27"/>
      <c r="Q1338" s="27"/>
      <c r="R1338" s="30"/>
      <c r="S1338" s="27"/>
      <c r="T1338" s="27"/>
      <c r="U1338" s="8"/>
      <c r="V1338" s="8"/>
      <c r="W1338" s="25"/>
    </row>
    <row r="1339" spans="5:23" x14ac:dyDescent="0.15">
      <c r="E1339" s="29" t="s">
        <v>6768</v>
      </c>
      <c r="F1339" s="8" t="s">
        <v>2580</v>
      </c>
      <c r="G1339" s="8" t="s">
        <v>2581</v>
      </c>
      <c r="H1339" s="8" t="s">
        <v>2582</v>
      </c>
      <c r="I1339" s="8" t="s">
        <v>2583</v>
      </c>
      <c r="J1339" s="8" t="str">
        <f t="shared" si="40"/>
        <v>岡山県岡山市</v>
      </c>
      <c r="K1339" s="8" t="s">
        <v>4943</v>
      </c>
      <c r="N1339" s="20" t="str">
        <f t="shared" si="41"/>
        <v>-</v>
      </c>
      <c r="O1339" s="30"/>
      <c r="P1339" s="27"/>
      <c r="Q1339" s="27"/>
      <c r="R1339" s="30"/>
      <c r="S1339" s="27"/>
      <c r="T1339" s="27"/>
      <c r="U1339" s="8"/>
      <c r="V1339" s="8"/>
      <c r="W1339" s="25"/>
    </row>
    <row r="1340" spans="5:23" x14ac:dyDescent="0.15">
      <c r="E1340" s="29" t="s">
        <v>6769</v>
      </c>
      <c r="F1340" s="8" t="s">
        <v>2580</v>
      </c>
      <c r="G1340" s="8" t="s">
        <v>2584</v>
      </c>
      <c r="H1340" s="8" t="s">
        <v>2582</v>
      </c>
      <c r="I1340" s="8" t="s">
        <v>2585</v>
      </c>
      <c r="J1340" s="8" t="str">
        <f t="shared" si="40"/>
        <v>岡山県倉敷市</v>
      </c>
      <c r="K1340" s="8" t="s">
        <v>4944</v>
      </c>
      <c r="N1340" s="20" t="str">
        <f t="shared" si="41"/>
        <v>-</v>
      </c>
      <c r="O1340" s="30"/>
      <c r="P1340" s="27"/>
      <c r="Q1340" s="27"/>
      <c r="R1340" s="30"/>
      <c r="S1340" s="27"/>
      <c r="T1340" s="27"/>
      <c r="U1340" s="8"/>
      <c r="V1340" s="8"/>
      <c r="W1340" s="25"/>
    </row>
    <row r="1341" spans="5:23" x14ac:dyDescent="0.15">
      <c r="E1341" s="29" t="s">
        <v>6770</v>
      </c>
      <c r="F1341" s="8" t="s">
        <v>2580</v>
      </c>
      <c r="G1341" s="8" t="s">
        <v>2586</v>
      </c>
      <c r="H1341" s="8" t="s">
        <v>2582</v>
      </c>
      <c r="I1341" s="8" t="s">
        <v>2587</v>
      </c>
      <c r="J1341" s="8" t="str">
        <f t="shared" si="40"/>
        <v>岡山県津山市</v>
      </c>
      <c r="K1341" s="8" t="s">
        <v>4945</v>
      </c>
      <c r="N1341" s="20" t="str">
        <f t="shared" si="41"/>
        <v>-</v>
      </c>
      <c r="O1341" s="30"/>
      <c r="P1341" s="27"/>
      <c r="Q1341" s="27"/>
      <c r="R1341" s="30"/>
      <c r="S1341" s="27"/>
      <c r="T1341" s="27"/>
      <c r="U1341" s="8"/>
      <c r="V1341" s="8"/>
      <c r="W1341" s="25"/>
    </row>
    <row r="1342" spans="5:23" x14ac:dyDescent="0.15">
      <c r="E1342" s="29" t="s">
        <v>6771</v>
      </c>
      <c r="F1342" s="8" t="s">
        <v>2580</v>
      </c>
      <c r="G1342" s="8" t="s">
        <v>2588</v>
      </c>
      <c r="H1342" s="8" t="s">
        <v>2582</v>
      </c>
      <c r="I1342" s="8" t="s">
        <v>2589</v>
      </c>
      <c r="J1342" s="8" t="str">
        <f t="shared" si="40"/>
        <v>岡山県玉野市</v>
      </c>
      <c r="K1342" s="8" t="s">
        <v>4946</v>
      </c>
      <c r="N1342" s="20" t="str">
        <f t="shared" si="41"/>
        <v>-</v>
      </c>
      <c r="O1342" s="30"/>
      <c r="P1342" s="27"/>
      <c r="Q1342" s="27"/>
      <c r="R1342" s="30"/>
      <c r="S1342" s="27"/>
      <c r="T1342" s="27"/>
      <c r="U1342" s="8"/>
      <c r="V1342" s="8"/>
      <c r="W1342" s="25"/>
    </row>
    <row r="1343" spans="5:23" x14ac:dyDescent="0.15">
      <c r="E1343" s="29" t="s">
        <v>6772</v>
      </c>
      <c r="F1343" s="8" t="s">
        <v>2580</v>
      </c>
      <c r="G1343" s="8" t="s">
        <v>2590</v>
      </c>
      <c r="H1343" s="8" t="s">
        <v>2582</v>
      </c>
      <c r="I1343" s="8" t="s">
        <v>2591</v>
      </c>
      <c r="J1343" s="8" t="str">
        <f t="shared" si="40"/>
        <v>岡山県笠岡市</v>
      </c>
      <c r="K1343" s="8" t="s">
        <v>4947</v>
      </c>
      <c r="N1343" s="20" t="str">
        <f t="shared" si="41"/>
        <v>-</v>
      </c>
      <c r="O1343" s="30"/>
      <c r="P1343" s="27"/>
      <c r="Q1343" s="27"/>
      <c r="R1343" s="30"/>
      <c r="S1343" s="27"/>
      <c r="T1343" s="27"/>
      <c r="U1343" s="8"/>
      <c r="V1343" s="8"/>
      <c r="W1343" s="25"/>
    </row>
    <row r="1344" spans="5:23" x14ac:dyDescent="0.15">
      <c r="E1344" s="29" t="s">
        <v>6773</v>
      </c>
      <c r="F1344" s="8" t="s">
        <v>2580</v>
      </c>
      <c r="G1344" s="8" t="s">
        <v>2592</v>
      </c>
      <c r="H1344" s="8" t="s">
        <v>2582</v>
      </c>
      <c r="I1344" s="8" t="s">
        <v>2593</v>
      </c>
      <c r="J1344" s="8" t="str">
        <f t="shared" si="40"/>
        <v>岡山県井原市</v>
      </c>
      <c r="K1344" s="8" t="s">
        <v>4948</v>
      </c>
      <c r="N1344" s="20" t="str">
        <f t="shared" si="41"/>
        <v>-</v>
      </c>
      <c r="O1344" s="30"/>
      <c r="P1344" s="27"/>
      <c r="Q1344" s="27"/>
      <c r="R1344" s="30"/>
      <c r="S1344" s="27"/>
      <c r="T1344" s="27"/>
      <c r="U1344" s="8"/>
      <c r="V1344" s="8"/>
      <c r="W1344" s="25"/>
    </row>
    <row r="1345" spans="5:23" x14ac:dyDescent="0.15">
      <c r="E1345" s="29" t="s">
        <v>6774</v>
      </c>
      <c r="F1345" s="8" t="s">
        <v>2580</v>
      </c>
      <c r="G1345" s="8" t="s">
        <v>2594</v>
      </c>
      <c r="H1345" s="8" t="s">
        <v>2582</v>
      </c>
      <c r="I1345" s="8" t="s">
        <v>2595</v>
      </c>
      <c r="J1345" s="8" t="str">
        <f t="shared" si="40"/>
        <v>岡山県総社市</v>
      </c>
      <c r="K1345" s="8" t="s">
        <v>4949</v>
      </c>
      <c r="N1345" s="20" t="str">
        <f t="shared" si="41"/>
        <v>-</v>
      </c>
      <c r="O1345" s="30"/>
      <c r="P1345" s="27"/>
      <c r="Q1345" s="27"/>
      <c r="R1345" s="30"/>
      <c r="S1345" s="27"/>
      <c r="T1345" s="27"/>
      <c r="U1345" s="8"/>
      <c r="V1345" s="8"/>
      <c r="W1345" s="25"/>
    </row>
    <row r="1346" spans="5:23" x14ac:dyDescent="0.15">
      <c r="E1346" s="29" t="s">
        <v>6775</v>
      </c>
      <c r="F1346" s="8" t="s">
        <v>2580</v>
      </c>
      <c r="G1346" s="8" t="s">
        <v>2596</v>
      </c>
      <c r="H1346" s="8" t="s">
        <v>2582</v>
      </c>
      <c r="I1346" s="8" t="s">
        <v>2597</v>
      </c>
      <c r="J1346" s="8" t="str">
        <f t="shared" si="40"/>
        <v>岡山県高梁市</v>
      </c>
      <c r="K1346" s="8" t="s">
        <v>4950</v>
      </c>
      <c r="N1346" s="20" t="str">
        <f t="shared" si="41"/>
        <v>-</v>
      </c>
      <c r="O1346" s="30"/>
      <c r="P1346" s="27"/>
      <c r="Q1346" s="27"/>
      <c r="R1346" s="30"/>
      <c r="S1346" s="27"/>
      <c r="T1346" s="27"/>
      <c r="U1346" s="8"/>
      <c r="V1346" s="8"/>
      <c r="W1346" s="25"/>
    </row>
    <row r="1347" spans="5:23" x14ac:dyDescent="0.15">
      <c r="E1347" s="29" t="s">
        <v>6776</v>
      </c>
      <c r="F1347" s="8" t="s">
        <v>2580</v>
      </c>
      <c r="G1347" s="8" t="s">
        <v>2598</v>
      </c>
      <c r="H1347" s="8" t="s">
        <v>2582</v>
      </c>
      <c r="I1347" s="8" t="s">
        <v>2599</v>
      </c>
      <c r="J1347" s="8" t="str">
        <f t="shared" si="40"/>
        <v>岡山県新見市</v>
      </c>
      <c r="K1347" s="8" t="s">
        <v>4951</v>
      </c>
      <c r="N1347" s="20" t="str">
        <f t="shared" si="41"/>
        <v>-</v>
      </c>
      <c r="O1347" s="30"/>
      <c r="P1347" s="27"/>
      <c r="Q1347" s="27"/>
      <c r="R1347" s="30"/>
      <c r="S1347" s="27"/>
      <c r="T1347" s="27"/>
      <c r="U1347" s="8"/>
      <c r="V1347" s="8"/>
      <c r="W1347" s="25"/>
    </row>
    <row r="1348" spans="5:23" x14ac:dyDescent="0.15">
      <c r="E1348" s="29" t="s">
        <v>6777</v>
      </c>
      <c r="F1348" s="8" t="s">
        <v>2580</v>
      </c>
      <c r="G1348" s="8" t="s">
        <v>2600</v>
      </c>
      <c r="H1348" s="8" t="s">
        <v>2582</v>
      </c>
      <c r="I1348" s="8" t="s">
        <v>2601</v>
      </c>
      <c r="J1348" s="8" t="str">
        <f t="shared" ref="J1348:J1411" si="42">F1348&amp;G1348</f>
        <v>岡山県備前市</v>
      </c>
      <c r="K1348" s="8" t="s">
        <v>4952</v>
      </c>
      <c r="N1348" s="20" t="str">
        <f t="shared" ref="N1348:N1411" si="43">O1348&amp;"-"&amp;R1348</f>
        <v>-</v>
      </c>
      <c r="O1348" s="30"/>
      <c r="P1348" s="27"/>
      <c r="Q1348" s="27"/>
      <c r="R1348" s="30"/>
      <c r="S1348" s="27"/>
      <c r="T1348" s="27"/>
      <c r="U1348" s="8"/>
      <c r="V1348" s="8"/>
      <c r="W1348" s="25"/>
    </row>
    <row r="1349" spans="5:23" x14ac:dyDescent="0.15">
      <c r="E1349" s="29" t="s">
        <v>6778</v>
      </c>
      <c r="F1349" s="8" t="s">
        <v>2580</v>
      </c>
      <c r="G1349" s="8" t="s">
        <v>2602</v>
      </c>
      <c r="H1349" s="8" t="s">
        <v>2582</v>
      </c>
      <c r="I1349" s="8" t="s">
        <v>2603</v>
      </c>
      <c r="J1349" s="8" t="str">
        <f t="shared" si="42"/>
        <v>岡山県瀬戸内市</v>
      </c>
      <c r="K1349" s="8" t="s">
        <v>4953</v>
      </c>
      <c r="N1349" s="20" t="str">
        <f t="shared" si="43"/>
        <v>-</v>
      </c>
      <c r="O1349" s="30"/>
      <c r="P1349" s="27"/>
      <c r="Q1349" s="27"/>
      <c r="R1349" s="30"/>
      <c r="S1349" s="27"/>
      <c r="T1349" s="27"/>
      <c r="U1349" s="8"/>
      <c r="V1349" s="8"/>
      <c r="W1349" s="25"/>
    </row>
    <row r="1350" spans="5:23" x14ac:dyDescent="0.15">
      <c r="E1350" s="29" t="s">
        <v>6779</v>
      </c>
      <c r="F1350" s="8" t="s">
        <v>2580</v>
      </c>
      <c r="G1350" s="8" t="s">
        <v>2604</v>
      </c>
      <c r="H1350" s="8" t="s">
        <v>2582</v>
      </c>
      <c r="I1350" s="8" t="s">
        <v>2605</v>
      </c>
      <c r="J1350" s="8" t="str">
        <f t="shared" si="42"/>
        <v>岡山県赤磐市</v>
      </c>
      <c r="K1350" s="8" t="s">
        <v>4954</v>
      </c>
      <c r="N1350" s="20" t="str">
        <f t="shared" si="43"/>
        <v>-</v>
      </c>
      <c r="O1350" s="30"/>
      <c r="P1350" s="27"/>
      <c r="Q1350" s="27"/>
      <c r="R1350" s="30"/>
      <c r="S1350" s="27"/>
      <c r="T1350" s="27"/>
      <c r="U1350" s="8"/>
      <c r="V1350" s="8"/>
      <c r="W1350" s="25"/>
    </row>
    <row r="1351" spans="5:23" x14ac:dyDescent="0.15">
      <c r="E1351" s="29" t="s">
        <v>6780</v>
      </c>
      <c r="F1351" s="8" t="s">
        <v>2580</v>
      </c>
      <c r="G1351" s="8" t="s">
        <v>2606</v>
      </c>
      <c r="H1351" s="8" t="s">
        <v>2582</v>
      </c>
      <c r="I1351" s="8" t="s">
        <v>2607</v>
      </c>
      <c r="J1351" s="8" t="str">
        <f t="shared" si="42"/>
        <v>岡山県真庭市</v>
      </c>
      <c r="K1351" s="8" t="s">
        <v>4955</v>
      </c>
      <c r="N1351" s="20" t="str">
        <f t="shared" si="43"/>
        <v>-</v>
      </c>
      <c r="O1351" s="30"/>
      <c r="P1351" s="27"/>
      <c r="Q1351" s="27"/>
      <c r="R1351" s="30"/>
      <c r="S1351" s="27"/>
      <c r="T1351" s="27"/>
      <c r="U1351" s="8"/>
      <c r="V1351" s="8"/>
      <c r="W1351" s="25"/>
    </row>
    <row r="1352" spans="5:23" x14ac:dyDescent="0.15">
      <c r="E1352" s="29" t="s">
        <v>6781</v>
      </c>
      <c r="F1352" s="8" t="s">
        <v>2580</v>
      </c>
      <c r="G1352" s="8" t="s">
        <v>2608</v>
      </c>
      <c r="H1352" s="8" t="s">
        <v>2582</v>
      </c>
      <c r="I1352" s="8" t="s">
        <v>2609</v>
      </c>
      <c r="J1352" s="8" t="str">
        <f t="shared" si="42"/>
        <v>岡山県美作市</v>
      </c>
      <c r="K1352" s="8" t="s">
        <v>4956</v>
      </c>
      <c r="N1352" s="20" t="str">
        <f t="shared" si="43"/>
        <v>-</v>
      </c>
      <c r="O1352" s="30"/>
      <c r="P1352" s="27"/>
      <c r="Q1352" s="27"/>
      <c r="R1352" s="30"/>
      <c r="S1352" s="27"/>
      <c r="T1352" s="27"/>
      <c r="U1352" s="8"/>
      <c r="V1352" s="8"/>
      <c r="W1352" s="25"/>
    </row>
    <row r="1353" spans="5:23" x14ac:dyDescent="0.15">
      <c r="E1353" s="29" t="s">
        <v>6782</v>
      </c>
      <c r="F1353" s="8" t="s">
        <v>2580</v>
      </c>
      <c r="G1353" s="8" t="s">
        <v>2610</v>
      </c>
      <c r="H1353" s="8" t="s">
        <v>2582</v>
      </c>
      <c r="I1353" s="8" t="s">
        <v>2611</v>
      </c>
      <c r="J1353" s="8" t="str">
        <f t="shared" si="42"/>
        <v>岡山県浅口市</v>
      </c>
      <c r="K1353" s="8" t="s">
        <v>4957</v>
      </c>
      <c r="N1353" s="20" t="str">
        <f t="shared" si="43"/>
        <v>-</v>
      </c>
      <c r="O1353" s="30"/>
      <c r="P1353" s="27"/>
      <c r="Q1353" s="27"/>
      <c r="R1353" s="30"/>
      <c r="S1353" s="27"/>
      <c r="T1353" s="27"/>
      <c r="U1353" s="8"/>
      <c r="V1353" s="8"/>
      <c r="W1353" s="25"/>
    </row>
    <row r="1354" spans="5:23" x14ac:dyDescent="0.15">
      <c r="E1354" s="29" t="s">
        <v>6783</v>
      </c>
      <c r="F1354" s="8" t="s">
        <v>2580</v>
      </c>
      <c r="G1354" s="8" t="s">
        <v>2612</v>
      </c>
      <c r="H1354" s="8" t="s">
        <v>2582</v>
      </c>
      <c r="I1354" s="8" t="s">
        <v>2613</v>
      </c>
      <c r="J1354" s="8" t="str">
        <f t="shared" si="42"/>
        <v>岡山県和気町</v>
      </c>
      <c r="K1354" s="8" t="s">
        <v>4958</v>
      </c>
      <c r="N1354" s="20" t="str">
        <f t="shared" si="43"/>
        <v>-</v>
      </c>
      <c r="O1354" s="30"/>
      <c r="P1354" s="27"/>
      <c r="Q1354" s="27"/>
      <c r="R1354" s="30"/>
      <c r="S1354" s="27"/>
      <c r="T1354" s="27"/>
      <c r="U1354" s="8"/>
      <c r="V1354" s="8"/>
      <c r="W1354" s="25"/>
    </row>
    <row r="1355" spans="5:23" x14ac:dyDescent="0.15">
      <c r="E1355" s="29" t="s">
        <v>6784</v>
      </c>
      <c r="F1355" s="8" t="s">
        <v>2580</v>
      </c>
      <c r="G1355" s="8" t="s">
        <v>2614</v>
      </c>
      <c r="H1355" s="8" t="s">
        <v>2582</v>
      </c>
      <c r="I1355" s="8" t="s">
        <v>2615</v>
      </c>
      <c r="J1355" s="8" t="str">
        <f t="shared" si="42"/>
        <v>岡山県早島町</v>
      </c>
      <c r="K1355" s="8" t="s">
        <v>4959</v>
      </c>
      <c r="N1355" s="20" t="str">
        <f t="shared" si="43"/>
        <v>-</v>
      </c>
      <c r="O1355" s="30"/>
      <c r="P1355" s="27"/>
      <c r="Q1355" s="27"/>
      <c r="R1355" s="30"/>
      <c r="S1355" s="27"/>
      <c r="T1355" s="27"/>
      <c r="U1355" s="8"/>
      <c r="V1355" s="8"/>
      <c r="W1355" s="25"/>
    </row>
    <row r="1356" spans="5:23" x14ac:dyDescent="0.15">
      <c r="E1356" s="29" t="s">
        <v>6785</v>
      </c>
      <c r="F1356" s="8" t="s">
        <v>2580</v>
      </c>
      <c r="G1356" s="8" t="s">
        <v>2616</v>
      </c>
      <c r="H1356" s="8" t="s">
        <v>2582</v>
      </c>
      <c r="I1356" s="8" t="s">
        <v>2617</v>
      </c>
      <c r="J1356" s="8" t="str">
        <f t="shared" si="42"/>
        <v>岡山県里庄町</v>
      </c>
      <c r="K1356" s="8" t="s">
        <v>4960</v>
      </c>
      <c r="N1356" s="20" t="str">
        <f t="shared" si="43"/>
        <v>-</v>
      </c>
      <c r="O1356" s="30"/>
      <c r="P1356" s="27"/>
      <c r="Q1356" s="27"/>
      <c r="R1356" s="30"/>
      <c r="S1356" s="27"/>
      <c r="T1356" s="27"/>
      <c r="U1356" s="8"/>
      <c r="V1356" s="8"/>
      <c r="W1356" s="25"/>
    </row>
    <row r="1357" spans="5:23" x14ac:dyDescent="0.15">
      <c r="E1357" s="29" t="s">
        <v>6786</v>
      </c>
      <c r="F1357" s="8" t="s">
        <v>2580</v>
      </c>
      <c r="G1357" s="8" t="s">
        <v>2618</v>
      </c>
      <c r="H1357" s="8" t="s">
        <v>2582</v>
      </c>
      <c r="I1357" s="8" t="s">
        <v>2619</v>
      </c>
      <c r="J1357" s="8" t="str">
        <f t="shared" si="42"/>
        <v>岡山県矢掛町</v>
      </c>
      <c r="K1357" s="8" t="s">
        <v>4961</v>
      </c>
      <c r="N1357" s="20" t="str">
        <f t="shared" si="43"/>
        <v>-</v>
      </c>
      <c r="O1357" s="30"/>
      <c r="P1357" s="27"/>
      <c r="Q1357" s="27"/>
      <c r="R1357" s="30"/>
      <c r="S1357" s="27"/>
      <c r="T1357" s="27"/>
      <c r="U1357" s="8"/>
      <c r="V1357" s="8"/>
      <c r="W1357" s="25"/>
    </row>
    <row r="1358" spans="5:23" x14ac:dyDescent="0.15">
      <c r="E1358" s="29" t="s">
        <v>6787</v>
      </c>
      <c r="F1358" s="8" t="s">
        <v>2580</v>
      </c>
      <c r="G1358" s="8" t="s">
        <v>2620</v>
      </c>
      <c r="H1358" s="8" t="s">
        <v>2582</v>
      </c>
      <c r="I1358" s="8" t="s">
        <v>2621</v>
      </c>
      <c r="J1358" s="8" t="str">
        <f t="shared" si="42"/>
        <v>岡山県新庄村</v>
      </c>
      <c r="K1358" s="8" t="s">
        <v>4962</v>
      </c>
      <c r="N1358" s="20" t="str">
        <f t="shared" si="43"/>
        <v>-</v>
      </c>
      <c r="O1358" s="30"/>
      <c r="P1358" s="27"/>
      <c r="Q1358" s="27"/>
      <c r="R1358" s="30"/>
      <c r="S1358" s="27"/>
      <c r="T1358" s="27"/>
      <c r="U1358" s="8"/>
      <c r="V1358" s="8"/>
      <c r="W1358" s="25"/>
    </row>
    <row r="1359" spans="5:23" x14ac:dyDescent="0.15">
      <c r="E1359" s="29" t="s">
        <v>6788</v>
      </c>
      <c r="F1359" s="8" t="s">
        <v>2580</v>
      </c>
      <c r="G1359" s="8" t="s">
        <v>2622</v>
      </c>
      <c r="H1359" s="8" t="s">
        <v>2582</v>
      </c>
      <c r="I1359" s="8" t="s">
        <v>2623</v>
      </c>
      <c r="J1359" s="8" t="str">
        <f t="shared" si="42"/>
        <v>岡山県鏡野町</v>
      </c>
      <c r="K1359" s="8" t="s">
        <v>4963</v>
      </c>
      <c r="N1359" s="20" t="str">
        <f t="shared" si="43"/>
        <v>-</v>
      </c>
      <c r="O1359" s="30"/>
      <c r="P1359" s="27"/>
      <c r="Q1359" s="27"/>
      <c r="R1359" s="30"/>
      <c r="S1359" s="27"/>
      <c r="T1359" s="27"/>
      <c r="U1359" s="8"/>
      <c r="V1359" s="8"/>
      <c r="W1359" s="25"/>
    </row>
    <row r="1360" spans="5:23" x14ac:dyDescent="0.15">
      <c r="E1360" s="29" t="s">
        <v>6789</v>
      </c>
      <c r="F1360" s="8" t="s">
        <v>2580</v>
      </c>
      <c r="G1360" s="8" t="s">
        <v>2624</v>
      </c>
      <c r="H1360" s="8" t="s">
        <v>2582</v>
      </c>
      <c r="I1360" s="8" t="s">
        <v>2625</v>
      </c>
      <c r="J1360" s="8" t="str">
        <f t="shared" si="42"/>
        <v>岡山県勝央町</v>
      </c>
      <c r="K1360" s="8" t="s">
        <v>4964</v>
      </c>
      <c r="N1360" s="20" t="str">
        <f t="shared" si="43"/>
        <v>-</v>
      </c>
      <c r="O1360" s="30"/>
      <c r="P1360" s="27"/>
      <c r="Q1360" s="27"/>
      <c r="R1360" s="30"/>
      <c r="S1360" s="27"/>
      <c r="T1360" s="27"/>
      <c r="U1360" s="8"/>
      <c r="V1360" s="8"/>
      <c r="W1360" s="25"/>
    </row>
    <row r="1361" spans="5:23" x14ac:dyDescent="0.15">
      <c r="E1361" s="29" t="s">
        <v>6790</v>
      </c>
      <c r="F1361" s="8" t="s">
        <v>2580</v>
      </c>
      <c r="G1361" s="8" t="s">
        <v>2626</v>
      </c>
      <c r="H1361" s="8" t="s">
        <v>2582</v>
      </c>
      <c r="I1361" s="8" t="s">
        <v>2627</v>
      </c>
      <c r="J1361" s="8" t="str">
        <f t="shared" si="42"/>
        <v>岡山県奈義町</v>
      </c>
      <c r="K1361" s="8" t="s">
        <v>4965</v>
      </c>
      <c r="N1361" s="20" t="str">
        <f t="shared" si="43"/>
        <v>-</v>
      </c>
      <c r="O1361" s="30"/>
      <c r="P1361" s="27"/>
      <c r="Q1361" s="27"/>
      <c r="R1361" s="30"/>
      <c r="S1361" s="27"/>
      <c r="T1361" s="27"/>
      <c r="U1361" s="8"/>
      <c r="V1361" s="8"/>
      <c r="W1361" s="25"/>
    </row>
    <row r="1362" spans="5:23" x14ac:dyDescent="0.15">
      <c r="E1362" s="29" t="s">
        <v>6791</v>
      </c>
      <c r="F1362" s="8" t="s">
        <v>2580</v>
      </c>
      <c r="G1362" s="8" t="s">
        <v>2628</v>
      </c>
      <c r="H1362" s="8" t="s">
        <v>2582</v>
      </c>
      <c r="I1362" s="8" t="s">
        <v>2629</v>
      </c>
      <c r="J1362" s="8" t="str">
        <f t="shared" si="42"/>
        <v>岡山県西粟倉村</v>
      </c>
      <c r="K1362" s="8" t="s">
        <v>4966</v>
      </c>
      <c r="N1362" s="20" t="str">
        <f t="shared" si="43"/>
        <v>-</v>
      </c>
      <c r="O1362" s="30"/>
      <c r="P1362" s="27"/>
      <c r="Q1362" s="27"/>
      <c r="R1362" s="30"/>
      <c r="S1362" s="27"/>
      <c r="T1362" s="27"/>
      <c r="U1362" s="8"/>
      <c r="V1362" s="8"/>
      <c r="W1362" s="25"/>
    </row>
    <row r="1363" spans="5:23" x14ac:dyDescent="0.15">
      <c r="E1363" s="29" t="s">
        <v>6792</v>
      </c>
      <c r="F1363" s="8" t="s">
        <v>2580</v>
      </c>
      <c r="G1363" s="8" t="s">
        <v>2630</v>
      </c>
      <c r="H1363" s="8" t="s">
        <v>2582</v>
      </c>
      <c r="I1363" s="8" t="s">
        <v>2631</v>
      </c>
      <c r="J1363" s="8" t="str">
        <f t="shared" si="42"/>
        <v>岡山県久米南町</v>
      </c>
      <c r="K1363" s="8" t="s">
        <v>4967</v>
      </c>
      <c r="N1363" s="20" t="str">
        <f t="shared" si="43"/>
        <v>-</v>
      </c>
      <c r="O1363" s="30"/>
      <c r="P1363" s="27"/>
      <c r="Q1363" s="27"/>
      <c r="R1363" s="30"/>
      <c r="S1363" s="27"/>
      <c r="T1363" s="27"/>
      <c r="U1363" s="8"/>
      <c r="V1363" s="8"/>
      <c r="W1363" s="25"/>
    </row>
    <row r="1364" spans="5:23" x14ac:dyDescent="0.15">
      <c r="E1364" s="29" t="s">
        <v>6793</v>
      </c>
      <c r="F1364" s="8" t="s">
        <v>2580</v>
      </c>
      <c r="G1364" s="8" t="s">
        <v>2632</v>
      </c>
      <c r="H1364" s="8" t="s">
        <v>2582</v>
      </c>
      <c r="I1364" s="8" t="s">
        <v>2292</v>
      </c>
      <c r="J1364" s="8" t="str">
        <f t="shared" si="42"/>
        <v>岡山県美咲町</v>
      </c>
      <c r="K1364" s="8" t="s">
        <v>4968</v>
      </c>
      <c r="N1364" s="20" t="str">
        <f t="shared" si="43"/>
        <v>-</v>
      </c>
      <c r="O1364" s="30"/>
      <c r="P1364" s="27"/>
      <c r="Q1364" s="27"/>
      <c r="R1364" s="30"/>
      <c r="S1364" s="27"/>
      <c r="T1364" s="27"/>
      <c r="U1364" s="8"/>
      <c r="V1364" s="8"/>
      <c r="W1364" s="25"/>
    </row>
    <row r="1365" spans="5:23" x14ac:dyDescent="0.15">
      <c r="E1365" s="29" t="s">
        <v>6794</v>
      </c>
      <c r="F1365" s="8" t="s">
        <v>2580</v>
      </c>
      <c r="G1365" s="8" t="s">
        <v>2633</v>
      </c>
      <c r="H1365" s="8" t="s">
        <v>2582</v>
      </c>
      <c r="I1365" s="8" t="s">
        <v>2634</v>
      </c>
      <c r="J1365" s="8" t="str">
        <f t="shared" si="42"/>
        <v>岡山県吉備中央町</v>
      </c>
      <c r="K1365" s="8" t="s">
        <v>4969</v>
      </c>
      <c r="N1365" s="20" t="str">
        <f t="shared" si="43"/>
        <v>-</v>
      </c>
      <c r="O1365" s="30"/>
      <c r="P1365" s="27"/>
      <c r="Q1365" s="27"/>
      <c r="R1365" s="30"/>
      <c r="S1365" s="27"/>
      <c r="T1365" s="27"/>
      <c r="U1365" s="8"/>
      <c r="V1365" s="8"/>
      <c r="W1365" s="25"/>
    </row>
    <row r="1366" spans="5:23" x14ac:dyDescent="0.15">
      <c r="E1366" s="29" t="s">
        <v>6795</v>
      </c>
      <c r="F1366" s="8" t="s">
        <v>2635</v>
      </c>
      <c r="G1366" s="11"/>
      <c r="H1366" s="8" t="s">
        <v>2637</v>
      </c>
      <c r="I1366" s="8" t="s">
        <v>7221</v>
      </c>
      <c r="J1366" s="8" t="str">
        <f t="shared" si="42"/>
        <v>広島県</v>
      </c>
      <c r="K1366" s="8" t="s">
        <v>4970</v>
      </c>
      <c r="N1366" s="20" t="str">
        <f t="shared" si="43"/>
        <v>-</v>
      </c>
      <c r="O1366" s="30"/>
      <c r="P1366" s="27"/>
      <c r="Q1366" s="27"/>
      <c r="R1366" s="30"/>
      <c r="S1366" s="27"/>
      <c r="T1366" s="27"/>
      <c r="U1366" s="8"/>
      <c r="V1366" s="8"/>
      <c r="W1366" s="25"/>
    </row>
    <row r="1367" spans="5:23" x14ac:dyDescent="0.15">
      <c r="E1367" s="29" t="s">
        <v>6796</v>
      </c>
      <c r="F1367" s="8" t="s">
        <v>2635</v>
      </c>
      <c r="G1367" s="8" t="s">
        <v>2636</v>
      </c>
      <c r="H1367" s="8" t="s">
        <v>2637</v>
      </c>
      <c r="I1367" s="8" t="s">
        <v>2638</v>
      </c>
      <c r="J1367" s="8" t="str">
        <f t="shared" si="42"/>
        <v>広島県広島市</v>
      </c>
      <c r="K1367" s="8" t="s">
        <v>4971</v>
      </c>
      <c r="N1367" s="20" t="str">
        <f t="shared" si="43"/>
        <v>-</v>
      </c>
      <c r="O1367" s="30"/>
      <c r="P1367" s="27"/>
      <c r="Q1367" s="27"/>
      <c r="R1367" s="30"/>
      <c r="S1367" s="27"/>
      <c r="T1367" s="27"/>
      <c r="U1367" s="8"/>
      <c r="V1367" s="8"/>
      <c r="W1367" s="25"/>
    </row>
    <row r="1368" spans="5:23" x14ac:dyDescent="0.15">
      <c r="E1368" s="29" t="s">
        <v>6797</v>
      </c>
      <c r="F1368" s="8" t="s">
        <v>2635</v>
      </c>
      <c r="G1368" s="8" t="s">
        <v>2639</v>
      </c>
      <c r="H1368" s="8" t="s">
        <v>2637</v>
      </c>
      <c r="I1368" s="8" t="s">
        <v>2640</v>
      </c>
      <c r="J1368" s="8" t="str">
        <f t="shared" si="42"/>
        <v>広島県呉市</v>
      </c>
      <c r="K1368" s="8" t="s">
        <v>4972</v>
      </c>
      <c r="N1368" s="20" t="str">
        <f t="shared" si="43"/>
        <v>-</v>
      </c>
      <c r="O1368" s="30"/>
      <c r="P1368" s="27"/>
      <c r="Q1368" s="27"/>
      <c r="R1368" s="30"/>
      <c r="S1368" s="27"/>
      <c r="T1368" s="27"/>
      <c r="U1368" s="8"/>
      <c r="V1368" s="8"/>
      <c r="W1368" s="25"/>
    </row>
    <row r="1369" spans="5:23" x14ac:dyDescent="0.15">
      <c r="E1369" s="29" t="s">
        <v>6798</v>
      </c>
      <c r="F1369" s="8" t="s">
        <v>2635</v>
      </c>
      <c r="G1369" s="8" t="s">
        <v>2641</v>
      </c>
      <c r="H1369" s="8" t="s">
        <v>2637</v>
      </c>
      <c r="I1369" s="8" t="s">
        <v>2642</v>
      </c>
      <c r="J1369" s="8" t="str">
        <f t="shared" si="42"/>
        <v>広島県竹原市</v>
      </c>
      <c r="K1369" s="8" t="s">
        <v>4973</v>
      </c>
      <c r="N1369" s="20" t="str">
        <f t="shared" si="43"/>
        <v>-</v>
      </c>
      <c r="O1369" s="30"/>
      <c r="P1369" s="27"/>
      <c r="Q1369" s="27"/>
      <c r="R1369" s="30"/>
      <c r="S1369" s="27"/>
      <c r="T1369" s="27"/>
      <c r="U1369" s="8"/>
      <c r="V1369" s="8"/>
      <c r="W1369" s="25"/>
    </row>
    <row r="1370" spans="5:23" x14ac:dyDescent="0.15">
      <c r="E1370" s="29" t="s">
        <v>6799</v>
      </c>
      <c r="F1370" s="8" t="s">
        <v>2635</v>
      </c>
      <c r="G1370" s="8" t="s">
        <v>2643</v>
      </c>
      <c r="H1370" s="8" t="s">
        <v>2637</v>
      </c>
      <c r="I1370" s="8" t="s">
        <v>2644</v>
      </c>
      <c r="J1370" s="8" t="str">
        <f t="shared" si="42"/>
        <v>広島県三原市</v>
      </c>
      <c r="K1370" s="8" t="s">
        <v>4974</v>
      </c>
      <c r="N1370" s="20" t="str">
        <f t="shared" si="43"/>
        <v>-</v>
      </c>
      <c r="O1370" s="30"/>
      <c r="P1370" s="27"/>
      <c r="Q1370" s="27"/>
      <c r="R1370" s="30"/>
      <c r="S1370" s="27"/>
      <c r="T1370" s="27"/>
      <c r="U1370" s="8"/>
      <c r="V1370" s="8"/>
      <c r="W1370" s="25"/>
    </row>
    <row r="1371" spans="5:23" x14ac:dyDescent="0.15">
      <c r="E1371" s="29" t="s">
        <v>6800</v>
      </c>
      <c r="F1371" s="8" t="s">
        <v>2635</v>
      </c>
      <c r="G1371" s="8" t="s">
        <v>2645</v>
      </c>
      <c r="H1371" s="8" t="s">
        <v>2637</v>
      </c>
      <c r="I1371" s="8" t="s">
        <v>2646</v>
      </c>
      <c r="J1371" s="8" t="str">
        <f t="shared" si="42"/>
        <v>広島県尾道市</v>
      </c>
      <c r="K1371" s="8" t="s">
        <v>4975</v>
      </c>
      <c r="N1371" s="20" t="str">
        <f t="shared" si="43"/>
        <v>-</v>
      </c>
      <c r="O1371" s="30"/>
      <c r="P1371" s="27"/>
      <c r="Q1371" s="27"/>
      <c r="R1371" s="30"/>
      <c r="S1371" s="27"/>
      <c r="T1371" s="27"/>
      <c r="U1371" s="8"/>
      <c r="V1371" s="8"/>
      <c r="W1371" s="25"/>
    </row>
    <row r="1372" spans="5:23" x14ac:dyDescent="0.15">
      <c r="E1372" s="29" t="s">
        <v>6801</v>
      </c>
      <c r="F1372" s="8" t="s">
        <v>2635</v>
      </c>
      <c r="G1372" s="8" t="s">
        <v>2647</v>
      </c>
      <c r="H1372" s="8" t="s">
        <v>2637</v>
      </c>
      <c r="I1372" s="8" t="s">
        <v>2648</v>
      </c>
      <c r="J1372" s="8" t="str">
        <f t="shared" si="42"/>
        <v>広島県福山市</v>
      </c>
      <c r="K1372" s="8" t="s">
        <v>4976</v>
      </c>
      <c r="N1372" s="20" t="str">
        <f t="shared" si="43"/>
        <v>-</v>
      </c>
      <c r="O1372" s="30"/>
      <c r="P1372" s="27"/>
      <c r="Q1372" s="27"/>
      <c r="R1372" s="30"/>
      <c r="S1372" s="27"/>
      <c r="T1372" s="27"/>
      <c r="U1372" s="8"/>
      <c r="V1372" s="8"/>
      <c r="W1372" s="25"/>
    </row>
    <row r="1373" spans="5:23" x14ac:dyDescent="0.15">
      <c r="E1373" s="29" t="s">
        <v>6802</v>
      </c>
      <c r="F1373" s="8" t="s">
        <v>2635</v>
      </c>
      <c r="G1373" s="8" t="s">
        <v>1319</v>
      </c>
      <c r="H1373" s="8" t="s">
        <v>2637</v>
      </c>
      <c r="I1373" s="8" t="s">
        <v>1320</v>
      </c>
      <c r="J1373" s="8" t="str">
        <f t="shared" si="42"/>
        <v>広島県府中市</v>
      </c>
      <c r="K1373" s="8" t="s">
        <v>4977</v>
      </c>
      <c r="N1373" s="20" t="str">
        <f t="shared" si="43"/>
        <v>-</v>
      </c>
      <c r="O1373" s="30"/>
      <c r="P1373" s="27"/>
      <c r="Q1373" s="27"/>
      <c r="R1373" s="30"/>
      <c r="S1373" s="27"/>
      <c r="T1373" s="27"/>
      <c r="U1373" s="8"/>
      <c r="V1373" s="8"/>
      <c r="W1373" s="25"/>
    </row>
    <row r="1374" spans="5:23" x14ac:dyDescent="0.15">
      <c r="E1374" s="29" t="s">
        <v>6803</v>
      </c>
      <c r="F1374" s="8" t="s">
        <v>2635</v>
      </c>
      <c r="G1374" s="8" t="s">
        <v>2649</v>
      </c>
      <c r="H1374" s="8" t="s">
        <v>2637</v>
      </c>
      <c r="I1374" s="8" t="s">
        <v>2035</v>
      </c>
      <c r="J1374" s="8" t="str">
        <f t="shared" si="42"/>
        <v>広島県三次市</v>
      </c>
      <c r="K1374" s="8" t="s">
        <v>4978</v>
      </c>
      <c r="N1374" s="20" t="str">
        <f t="shared" si="43"/>
        <v>-</v>
      </c>
      <c r="O1374" s="30"/>
      <c r="P1374" s="27"/>
      <c r="Q1374" s="27"/>
      <c r="R1374" s="30"/>
      <c r="S1374" s="27"/>
      <c r="T1374" s="27"/>
      <c r="U1374" s="8"/>
      <c r="V1374" s="8"/>
      <c r="W1374" s="25"/>
    </row>
    <row r="1375" spans="5:23" x14ac:dyDescent="0.15">
      <c r="E1375" s="29" t="s">
        <v>6804</v>
      </c>
      <c r="F1375" s="8" t="s">
        <v>2635</v>
      </c>
      <c r="G1375" s="8" t="s">
        <v>2650</v>
      </c>
      <c r="H1375" s="8" t="s">
        <v>2637</v>
      </c>
      <c r="I1375" s="8" t="s">
        <v>2651</v>
      </c>
      <c r="J1375" s="8" t="str">
        <f t="shared" si="42"/>
        <v>広島県庄原市</v>
      </c>
      <c r="K1375" s="8" t="s">
        <v>4979</v>
      </c>
      <c r="N1375" s="20" t="str">
        <f t="shared" si="43"/>
        <v>-</v>
      </c>
      <c r="O1375" s="30"/>
      <c r="P1375" s="27"/>
      <c r="Q1375" s="27"/>
      <c r="R1375" s="30"/>
      <c r="S1375" s="27"/>
      <c r="T1375" s="27"/>
      <c r="U1375" s="8"/>
      <c r="V1375" s="8"/>
      <c r="W1375" s="25"/>
    </row>
    <row r="1376" spans="5:23" x14ac:dyDescent="0.15">
      <c r="E1376" s="29" t="s">
        <v>6805</v>
      </c>
      <c r="F1376" s="8" t="s">
        <v>2635</v>
      </c>
      <c r="G1376" s="8" t="s">
        <v>2652</v>
      </c>
      <c r="H1376" s="8" t="s">
        <v>2637</v>
      </c>
      <c r="I1376" s="8" t="s">
        <v>2653</v>
      </c>
      <c r="J1376" s="8" t="str">
        <f t="shared" si="42"/>
        <v>広島県大竹市</v>
      </c>
      <c r="K1376" s="8" t="s">
        <v>4980</v>
      </c>
      <c r="N1376" s="20" t="str">
        <f t="shared" si="43"/>
        <v>-</v>
      </c>
      <c r="O1376" s="30"/>
      <c r="P1376" s="27"/>
      <c r="Q1376" s="27"/>
      <c r="R1376" s="30"/>
      <c r="S1376" s="27"/>
      <c r="T1376" s="27"/>
      <c r="U1376" s="8"/>
      <c r="V1376" s="8"/>
      <c r="W1376" s="25"/>
    </row>
    <row r="1377" spans="5:23" x14ac:dyDescent="0.15">
      <c r="E1377" s="29" t="s">
        <v>6806</v>
      </c>
      <c r="F1377" s="8" t="s">
        <v>2635</v>
      </c>
      <c r="G1377" s="8" t="s">
        <v>2654</v>
      </c>
      <c r="H1377" s="8" t="s">
        <v>2637</v>
      </c>
      <c r="I1377" s="8" t="s">
        <v>2655</v>
      </c>
      <c r="J1377" s="8" t="str">
        <f t="shared" si="42"/>
        <v>広島県東広島市</v>
      </c>
      <c r="K1377" s="8" t="s">
        <v>4981</v>
      </c>
      <c r="N1377" s="20" t="str">
        <f t="shared" si="43"/>
        <v>-</v>
      </c>
      <c r="O1377" s="30"/>
      <c r="P1377" s="27"/>
      <c r="Q1377" s="27"/>
      <c r="R1377" s="30"/>
      <c r="S1377" s="27"/>
      <c r="T1377" s="27"/>
      <c r="U1377" s="8"/>
      <c r="V1377" s="8"/>
      <c r="W1377" s="25"/>
    </row>
    <row r="1378" spans="5:23" x14ac:dyDescent="0.15">
      <c r="E1378" s="29" t="s">
        <v>6807</v>
      </c>
      <c r="F1378" s="8" t="s">
        <v>2635</v>
      </c>
      <c r="G1378" s="8" t="s">
        <v>2656</v>
      </c>
      <c r="H1378" s="8" t="s">
        <v>2637</v>
      </c>
      <c r="I1378" s="8" t="s">
        <v>2657</v>
      </c>
      <c r="J1378" s="8" t="str">
        <f t="shared" si="42"/>
        <v>広島県廿日市市</v>
      </c>
      <c r="K1378" s="8" t="s">
        <v>4982</v>
      </c>
      <c r="N1378" s="20" t="str">
        <f t="shared" si="43"/>
        <v>-</v>
      </c>
      <c r="O1378" s="30"/>
      <c r="P1378" s="27"/>
      <c r="Q1378" s="27"/>
      <c r="R1378" s="30"/>
      <c r="S1378" s="27"/>
      <c r="T1378" s="27"/>
      <c r="U1378" s="8"/>
      <c r="V1378" s="8"/>
      <c r="W1378" s="25"/>
    </row>
    <row r="1379" spans="5:23" x14ac:dyDescent="0.15">
      <c r="E1379" s="29" t="s">
        <v>6808</v>
      </c>
      <c r="F1379" s="8" t="s">
        <v>2635</v>
      </c>
      <c r="G1379" s="8" t="s">
        <v>2658</v>
      </c>
      <c r="H1379" s="8" t="s">
        <v>2637</v>
      </c>
      <c r="I1379" s="8" t="s">
        <v>2659</v>
      </c>
      <c r="J1379" s="8" t="str">
        <f t="shared" si="42"/>
        <v>広島県安芸高田市</v>
      </c>
      <c r="K1379" s="8" t="s">
        <v>4983</v>
      </c>
      <c r="N1379" s="20" t="str">
        <f t="shared" si="43"/>
        <v>-</v>
      </c>
      <c r="O1379" s="30"/>
      <c r="P1379" s="27"/>
      <c r="Q1379" s="27"/>
      <c r="R1379" s="30"/>
      <c r="S1379" s="27"/>
      <c r="T1379" s="27"/>
      <c r="U1379" s="8"/>
      <c r="V1379" s="8"/>
      <c r="W1379" s="25"/>
    </row>
    <row r="1380" spans="5:23" x14ac:dyDescent="0.15">
      <c r="E1380" s="29" t="s">
        <v>6809</v>
      </c>
      <c r="F1380" s="8" t="s">
        <v>2635</v>
      </c>
      <c r="G1380" s="8" t="s">
        <v>2660</v>
      </c>
      <c r="H1380" s="8" t="s">
        <v>2637</v>
      </c>
      <c r="I1380" s="8" t="s">
        <v>2661</v>
      </c>
      <c r="J1380" s="8" t="str">
        <f t="shared" si="42"/>
        <v>広島県江田島市</v>
      </c>
      <c r="K1380" s="8" t="s">
        <v>4984</v>
      </c>
      <c r="N1380" s="20" t="str">
        <f t="shared" si="43"/>
        <v>-</v>
      </c>
      <c r="O1380" s="30"/>
      <c r="P1380" s="27"/>
      <c r="Q1380" s="27"/>
      <c r="R1380" s="30"/>
      <c r="S1380" s="27"/>
      <c r="T1380" s="27"/>
      <c r="U1380" s="8"/>
      <c r="V1380" s="8"/>
      <c r="W1380" s="25"/>
    </row>
    <row r="1381" spans="5:23" x14ac:dyDescent="0.15">
      <c r="E1381" s="29" t="s">
        <v>6810</v>
      </c>
      <c r="F1381" s="8" t="s">
        <v>2635</v>
      </c>
      <c r="G1381" s="8" t="s">
        <v>2662</v>
      </c>
      <c r="H1381" s="8" t="s">
        <v>2637</v>
      </c>
      <c r="I1381" s="8" t="s">
        <v>2663</v>
      </c>
      <c r="J1381" s="8" t="str">
        <f t="shared" si="42"/>
        <v>広島県府中町</v>
      </c>
      <c r="K1381" s="8" t="s">
        <v>4985</v>
      </c>
      <c r="N1381" s="20" t="str">
        <f t="shared" si="43"/>
        <v>-</v>
      </c>
      <c r="O1381" s="30"/>
      <c r="P1381" s="27"/>
      <c r="Q1381" s="27"/>
      <c r="R1381" s="30"/>
      <c r="S1381" s="27"/>
      <c r="T1381" s="27"/>
      <c r="U1381" s="8"/>
      <c r="V1381" s="8"/>
      <c r="W1381" s="25"/>
    </row>
    <row r="1382" spans="5:23" x14ac:dyDescent="0.15">
      <c r="E1382" s="29" t="s">
        <v>6811</v>
      </c>
      <c r="F1382" s="8" t="s">
        <v>2635</v>
      </c>
      <c r="G1382" s="8" t="s">
        <v>2664</v>
      </c>
      <c r="H1382" s="8" t="s">
        <v>2637</v>
      </c>
      <c r="I1382" s="8" t="s">
        <v>2665</v>
      </c>
      <c r="J1382" s="8" t="str">
        <f t="shared" si="42"/>
        <v>広島県海田町</v>
      </c>
      <c r="K1382" s="8" t="s">
        <v>4986</v>
      </c>
      <c r="N1382" s="20" t="str">
        <f t="shared" si="43"/>
        <v>-</v>
      </c>
      <c r="O1382" s="30"/>
      <c r="P1382" s="27"/>
      <c r="Q1382" s="27"/>
      <c r="R1382" s="30"/>
      <c r="S1382" s="27"/>
      <c r="T1382" s="27"/>
      <c r="U1382" s="8"/>
      <c r="V1382" s="8"/>
      <c r="W1382" s="25"/>
    </row>
    <row r="1383" spans="5:23" x14ac:dyDescent="0.15">
      <c r="E1383" s="29" t="s">
        <v>6812</v>
      </c>
      <c r="F1383" s="8" t="s">
        <v>2635</v>
      </c>
      <c r="G1383" s="8" t="s">
        <v>2666</v>
      </c>
      <c r="H1383" s="8" t="s">
        <v>2637</v>
      </c>
      <c r="I1383" s="8" t="s">
        <v>2667</v>
      </c>
      <c r="J1383" s="8" t="str">
        <f t="shared" si="42"/>
        <v>広島県熊野町</v>
      </c>
      <c r="K1383" s="8" t="s">
        <v>4987</v>
      </c>
      <c r="N1383" s="20" t="str">
        <f t="shared" si="43"/>
        <v>-</v>
      </c>
      <c r="O1383" s="30"/>
      <c r="P1383" s="27"/>
      <c r="Q1383" s="27"/>
      <c r="R1383" s="30"/>
      <c r="S1383" s="27"/>
      <c r="T1383" s="27"/>
      <c r="U1383" s="8"/>
      <c r="V1383" s="8"/>
      <c r="W1383" s="25"/>
    </row>
    <row r="1384" spans="5:23" x14ac:dyDescent="0.15">
      <c r="E1384" s="29" t="s">
        <v>6813</v>
      </c>
      <c r="F1384" s="8" t="s">
        <v>2635</v>
      </c>
      <c r="G1384" s="8" t="s">
        <v>2668</v>
      </c>
      <c r="H1384" s="8" t="s">
        <v>2637</v>
      </c>
      <c r="I1384" s="8" t="s">
        <v>2669</v>
      </c>
      <c r="J1384" s="8" t="str">
        <f t="shared" si="42"/>
        <v>広島県坂町</v>
      </c>
      <c r="K1384" s="8" t="s">
        <v>4988</v>
      </c>
      <c r="N1384" s="20" t="str">
        <f t="shared" si="43"/>
        <v>-</v>
      </c>
      <c r="O1384" s="30"/>
      <c r="P1384" s="27"/>
      <c r="Q1384" s="27"/>
      <c r="R1384" s="30"/>
      <c r="S1384" s="27"/>
      <c r="T1384" s="27"/>
      <c r="U1384" s="8"/>
      <c r="V1384" s="8"/>
      <c r="W1384" s="25"/>
    </row>
    <row r="1385" spans="5:23" x14ac:dyDescent="0.15">
      <c r="E1385" s="29" t="s">
        <v>6814</v>
      </c>
      <c r="F1385" s="8" t="s">
        <v>2635</v>
      </c>
      <c r="G1385" s="8" t="s">
        <v>2670</v>
      </c>
      <c r="H1385" s="8" t="s">
        <v>2637</v>
      </c>
      <c r="I1385" s="8" t="s">
        <v>2671</v>
      </c>
      <c r="J1385" s="8" t="str">
        <f t="shared" si="42"/>
        <v>広島県安芸太田町</v>
      </c>
      <c r="K1385" s="8" t="s">
        <v>4989</v>
      </c>
      <c r="N1385" s="20" t="str">
        <f t="shared" si="43"/>
        <v>-</v>
      </c>
      <c r="O1385" s="30"/>
      <c r="P1385" s="27"/>
      <c r="Q1385" s="27"/>
      <c r="R1385" s="30"/>
      <c r="S1385" s="27"/>
      <c r="T1385" s="27"/>
      <c r="U1385" s="8"/>
      <c r="V1385" s="8"/>
      <c r="W1385" s="25"/>
    </row>
    <row r="1386" spans="5:23" x14ac:dyDescent="0.15">
      <c r="E1386" s="29" t="s">
        <v>6815</v>
      </c>
      <c r="F1386" s="8" t="s">
        <v>2635</v>
      </c>
      <c r="G1386" s="8" t="s">
        <v>2672</v>
      </c>
      <c r="H1386" s="8" t="s">
        <v>2637</v>
      </c>
      <c r="I1386" s="8" t="s">
        <v>2673</v>
      </c>
      <c r="J1386" s="8" t="str">
        <f t="shared" si="42"/>
        <v>広島県北広島町</v>
      </c>
      <c r="K1386" s="8" t="s">
        <v>4990</v>
      </c>
      <c r="N1386" s="20" t="str">
        <f t="shared" si="43"/>
        <v>-</v>
      </c>
      <c r="O1386" s="30"/>
      <c r="P1386" s="27"/>
      <c r="Q1386" s="27"/>
      <c r="R1386" s="30"/>
      <c r="S1386" s="27"/>
      <c r="T1386" s="27"/>
      <c r="U1386" s="8"/>
      <c r="V1386" s="8"/>
      <c r="W1386" s="25"/>
    </row>
    <row r="1387" spans="5:23" x14ac:dyDescent="0.15">
      <c r="E1387" s="29" t="s">
        <v>6816</v>
      </c>
      <c r="F1387" s="8" t="s">
        <v>2635</v>
      </c>
      <c r="G1387" s="8" t="s">
        <v>2674</v>
      </c>
      <c r="H1387" s="8" t="s">
        <v>2637</v>
      </c>
      <c r="I1387" s="8" t="s">
        <v>2675</v>
      </c>
      <c r="J1387" s="8" t="str">
        <f t="shared" si="42"/>
        <v>広島県大崎上島町</v>
      </c>
      <c r="K1387" s="8" t="s">
        <v>4991</v>
      </c>
      <c r="N1387" s="20" t="str">
        <f t="shared" si="43"/>
        <v>-</v>
      </c>
      <c r="O1387" s="30"/>
      <c r="P1387" s="27"/>
      <c r="Q1387" s="27"/>
      <c r="R1387" s="30"/>
      <c r="S1387" s="27"/>
      <c r="T1387" s="27"/>
      <c r="U1387" s="8"/>
      <c r="V1387" s="8"/>
      <c r="W1387" s="25"/>
    </row>
    <row r="1388" spans="5:23" x14ac:dyDescent="0.15">
      <c r="E1388" s="29" t="s">
        <v>6817</v>
      </c>
      <c r="F1388" s="8" t="s">
        <v>2635</v>
      </c>
      <c r="G1388" s="8" t="s">
        <v>2676</v>
      </c>
      <c r="H1388" s="8" t="s">
        <v>2637</v>
      </c>
      <c r="I1388" s="8" t="s">
        <v>2677</v>
      </c>
      <c r="J1388" s="8" t="str">
        <f t="shared" si="42"/>
        <v>広島県世羅町</v>
      </c>
      <c r="K1388" s="8" t="s">
        <v>4992</v>
      </c>
      <c r="N1388" s="20" t="str">
        <f t="shared" si="43"/>
        <v>-</v>
      </c>
      <c r="O1388" s="30"/>
      <c r="P1388" s="27"/>
      <c r="Q1388" s="27"/>
      <c r="R1388" s="30"/>
      <c r="S1388" s="27"/>
      <c r="T1388" s="27"/>
      <c r="U1388" s="8"/>
      <c r="V1388" s="8"/>
      <c r="W1388" s="25"/>
    </row>
    <row r="1389" spans="5:23" x14ac:dyDescent="0.15">
      <c r="E1389" s="29" t="s">
        <v>6818</v>
      </c>
      <c r="F1389" s="8" t="s">
        <v>2635</v>
      </c>
      <c r="G1389" s="8" t="s">
        <v>2678</v>
      </c>
      <c r="H1389" s="8" t="s">
        <v>2637</v>
      </c>
      <c r="I1389" s="8" t="s">
        <v>2679</v>
      </c>
      <c r="J1389" s="8" t="str">
        <f t="shared" si="42"/>
        <v>広島県神石高原町</v>
      </c>
      <c r="K1389" s="8" t="s">
        <v>4993</v>
      </c>
      <c r="N1389" s="20" t="str">
        <f t="shared" si="43"/>
        <v>-</v>
      </c>
      <c r="O1389" s="30"/>
      <c r="P1389" s="27"/>
      <c r="Q1389" s="27"/>
      <c r="R1389" s="30"/>
      <c r="S1389" s="27"/>
      <c r="T1389" s="27"/>
      <c r="U1389" s="8"/>
      <c r="V1389" s="8"/>
      <c r="W1389" s="25"/>
    </row>
    <row r="1390" spans="5:23" x14ac:dyDescent="0.15">
      <c r="E1390" s="29" t="s">
        <v>6819</v>
      </c>
      <c r="F1390" s="8" t="s">
        <v>2680</v>
      </c>
      <c r="G1390" s="11"/>
      <c r="H1390" s="8" t="s">
        <v>2682</v>
      </c>
      <c r="I1390" s="8" t="s">
        <v>7221</v>
      </c>
      <c r="J1390" s="8" t="str">
        <f t="shared" si="42"/>
        <v>山口県</v>
      </c>
      <c r="K1390" s="8" t="s">
        <v>4994</v>
      </c>
      <c r="N1390" s="20" t="str">
        <f t="shared" si="43"/>
        <v>-</v>
      </c>
      <c r="O1390" s="30"/>
      <c r="P1390" s="27"/>
      <c r="Q1390" s="27"/>
      <c r="R1390" s="30"/>
      <c r="S1390" s="27"/>
      <c r="T1390" s="27"/>
      <c r="U1390" s="8"/>
      <c r="V1390" s="8"/>
      <c r="W1390" s="25"/>
    </row>
    <row r="1391" spans="5:23" x14ac:dyDescent="0.15">
      <c r="E1391" s="29" t="s">
        <v>6820</v>
      </c>
      <c r="F1391" s="8" t="s">
        <v>2680</v>
      </c>
      <c r="G1391" s="8" t="s">
        <v>2681</v>
      </c>
      <c r="H1391" s="8" t="s">
        <v>2682</v>
      </c>
      <c r="I1391" s="8" t="s">
        <v>2683</v>
      </c>
      <c r="J1391" s="8" t="str">
        <f t="shared" si="42"/>
        <v>山口県下関市</v>
      </c>
      <c r="K1391" s="8" t="s">
        <v>4995</v>
      </c>
      <c r="N1391" s="20" t="str">
        <f t="shared" si="43"/>
        <v>-</v>
      </c>
      <c r="O1391" s="30"/>
      <c r="P1391" s="27"/>
      <c r="Q1391" s="27"/>
      <c r="R1391" s="30"/>
      <c r="S1391" s="27"/>
      <c r="T1391" s="27"/>
      <c r="U1391" s="8"/>
      <c r="V1391" s="8"/>
      <c r="W1391" s="25"/>
    </row>
    <row r="1392" spans="5:23" x14ac:dyDescent="0.15">
      <c r="E1392" s="29" t="s">
        <v>6821</v>
      </c>
      <c r="F1392" s="8" t="s">
        <v>2680</v>
      </c>
      <c r="G1392" s="8" t="s">
        <v>2684</v>
      </c>
      <c r="H1392" s="8" t="s">
        <v>2682</v>
      </c>
      <c r="I1392" s="8" t="s">
        <v>2685</v>
      </c>
      <c r="J1392" s="8" t="str">
        <f t="shared" si="42"/>
        <v>山口県宇部市</v>
      </c>
      <c r="K1392" s="8" t="s">
        <v>4996</v>
      </c>
      <c r="N1392" s="20" t="str">
        <f t="shared" si="43"/>
        <v>-</v>
      </c>
      <c r="O1392" s="30"/>
      <c r="P1392" s="27"/>
      <c r="Q1392" s="27"/>
      <c r="R1392" s="30"/>
      <c r="S1392" s="27"/>
      <c r="T1392" s="27"/>
      <c r="U1392" s="8"/>
      <c r="V1392" s="8"/>
      <c r="W1392" s="25"/>
    </row>
    <row r="1393" spans="5:23" x14ac:dyDescent="0.15">
      <c r="E1393" s="29" t="s">
        <v>6822</v>
      </c>
      <c r="F1393" s="8" t="s">
        <v>2680</v>
      </c>
      <c r="G1393" s="8" t="s">
        <v>2686</v>
      </c>
      <c r="H1393" s="8" t="s">
        <v>2682</v>
      </c>
      <c r="I1393" s="8" t="s">
        <v>2687</v>
      </c>
      <c r="J1393" s="8" t="str">
        <f t="shared" si="42"/>
        <v>山口県山口市</v>
      </c>
      <c r="K1393" s="8" t="s">
        <v>4997</v>
      </c>
      <c r="N1393" s="20" t="str">
        <f t="shared" si="43"/>
        <v>-</v>
      </c>
      <c r="O1393" s="30"/>
      <c r="P1393" s="27"/>
      <c r="Q1393" s="27"/>
      <c r="R1393" s="30"/>
      <c r="S1393" s="27"/>
      <c r="T1393" s="27"/>
      <c r="U1393" s="8"/>
      <c r="V1393" s="8"/>
      <c r="W1393" s="25"/>
    </row>
    <row r="1394" spans="5:23" x14ac:dyDescent="0.15">
      <c r="E1394" s="29" t="s">
        <v>6823</v>
      </c>
      <c r="F1394" s="8" t="s">
        <v>2680</v>
      </c>
      <c r="G1394" s="8" t="s">
        <v>2688</v>
      </c>
      <c r="H1394" s="8" t="s">
        <v>2682</v>
      </c>
      <c r="I1394" s="8" t="s">
        <v>2689</v>
      </c>
      <c r="J1394" s="8" t="str">
        <f t="shared" si="42"/>
        <v>山口県萩市</v>
      </c>
      <c r="K1394" s="8" t="s">
        <v>4998</v>
      </c>
      <c r="N1394" s="20" t="str">
        <f t="shared" si="43"/>
        <v>-</v>
      </c>
      <c r="O1394" s="30"/>
      <c r="P1394" s="27"/>
      <c r="Q1394" s="27"/>
      <c r="R1394" s="30"/>
      <c r="S1394" s="27"/>
      <c r="T1394" s="27"/>
      <c r="U1394" s="8"/>
      <c r="V1394" s="8"/>
      <c r="W1394" s="25"/>
    </row>
    <row r="1395" spans="5:23" x14ac:dyDescent="0.15">
      <c r="E1395" s="29" t="s">
        <v>6824</v>
      </c>
      <c r="F1395" s="8" t="s">
        <v>2680</v>
      </c>
      <c r="G1395" s="8" t="s">
        <v>2690</v>
      </c>
      <c r="H1395" s="8" t="s">
        <v>2682</v>
      </c>
      <c r="I1395" s="8" t="s">
        <v>2691</v>
      </c>
      <c r="J1395" s="8" t="str">
        <f t="shared" si="42"/>
        <v>山口県防府市</v>
      </c>
      <c r="K1395" s="8" t="s">
        <v>4999</v>
      </c>
      <c r="N1395" s="20" t="str">
        <f t="shared" si="43"/>
        <v>-</v>
      </c>
      <c r="O1395" s="30"/>
      <c r="P1395" s="27"/>
      <c r="Q1395" s="27"/>
      <c r="R1395" s="30"/>
      <c r="S1395" s="27"/>
      <c r="T1395" s="27"/>
      <c r="U1395" s="8"/>
      <c r="V1395" s="8"/>
      <c r="W1395" s="25"/>
    </row>
    <row r="1396" spans="5:23" x14ac:dyDescent="0.15">
      <c r="E1396" s="29" t="s">
        <v>6825</v>
      </c>
      <c r="F1396" s="8" t="s">
        <v>2680</v>
      </c>
      <c r="G1396" s="8" t="s">
        <v>2692</v>
      </c>
      <c r="H1396" s="8" t="s">
        <v>2682</v>
      </c>
      <c r="I1396" s="8" t="s">
        <v>2693</v>
      </c>
      <c r="J1396" s="8" t="str">
        <f t="shared" si="42"/>
        <v>山口県下松市</v>
      </c>
      <c r="K1396" s="8" t="s">
        <v>5000</v>
      </c>
      <c r="N1396" s="20" t="str">
        <f t="shared" si="43"/>
        <v>-</v>
      </c>
      <c r="O1396" s="30"/>
      <c r="P1396" s="27"/>
      <c r="Q1396" s="27"/>
      <c r="R1396" s="30"/>
      <c r="S1396" s="27"/>
      <c r="T1396" s="27"/>
      <c r="U1396" s="8"/>
      <c r="V1396" s="8"/>
      <c r="W1396" s="25"/>
    </row>
    <row r="1397" spans="5:23" x14ac:dyDescent="0.15">
      <c r="E1397" s="29" t="s">
        <v>6826</v>
      </c>
      <c r="F1397" s="8" t="s">
        <v>2680</v>
      </c>
      <c r="G1397" s="8" t="s">
        <v>2694</v>
      </c>
      <c r="H1397" s="8" t="s">
        <v>2682</v>
      </c>
      <c r="I1397" s="8" t="s">
        <v>2695</v>
      </c>
      <c r="J1397" s="8" t="str">
        <f t="shared" si="42"/>
        <v>山口県岩国市</v>
      </c>
      <c r="K1397" s="8" t="s">
        <v>5001</v>
      </c>
      <c r="N1397" s="20" t="str">
        <f t="shared" si="43"/>
        <v>-</v>
      </c>
      <c r="O1397" s="30"/>
      <c r="P1397" s="27"/>
      <c r="Q1397" s="27"/>
      <c r="R1397" s="30"/>
      <c r="S1397" s="27"/>
      <c r="T1397" s="27"/>
      <c r="U1397" s="8"/>
      <c r="V1397" s="8"/>
      <c r="W1397" s="25"/>
    </row>
    <row r="1398" spans="5:23" x14ac:dyDescent="0.15">
      <c r="E1398" s="29" t="s">
        <v>6827</v>
      </c>
      <c r="F1398" s="8" t="s">
        <v>2680</v>
      </c>
      <c r="G1398" s="8" t="s">
        <v>2696</v>
      </c>
      <c r="H1398" s="8" t="s">
        <v>2682</v>
      </c>
      <c r="I1398" s="8" t="s">
        <v>2697</v>
      </c>
      <c r="J1398" s="8" t="str">
        <f t="shared" si="42"/>
        <v>山口県光市</v>
      </c>
      <c r="K1398" s="8" t="s">
        <v>5002</v>
      </c>
      <c r="N1398" s="20" t="str">
        <f t="shared" si="43"/>
        <v>-</v>
      </c>
      <c r="O1398" s="30"/>
      <c r="P1398" s="27"/>
      <c r="Q1398" s="27"/>
      <c r="R1398" s="30"/>
      <c r="S1398" s="27"/>
      <c r="T1398" s="27"/>
      <c r="U1398" s="8"/>
      <c r="V1398" s="8"/>
      <c r="W1398" s="25"/>
    </row>
    <row r="1399" spans="5:23" x14ac:dyDescent="0.15">
      <c r="E1399" s="29" t="s">
        <v>6828</v>
      </c>
      <c r="F1399" s="8" t="s">
        <v>2680</v>
      </c>
      <c r="G1399" s="8" t="s">
        <v>2698</v>
      </c>
      <c r="H1399" s="8" t="s">
        <v>2682</v>
      </c>
      <c r="I1399" s="8" t="s">
        <v>2699</v>
      </c>
      <c r="J1399" s="8" t="str">
        <f t="shared" si="42"/>
        <v>山口県長門市</v>
      </c>
      <c r="K1399" s="8" t="s">
        <v>5003</v>
      </c>
      <c r="N1399" s="20" t="str">
        <f t="shared" si="43"/>
        <v>-</v>
      </c>
      <c r="O1399" s="30"/>
      <c r="P1399" s="27"/>
      <c r="Q1399" s="27"/>
      <c r="R1399" s="30"/>
      <c r="S1399" s="27"/>
      <c r="T1399" s="27"/>
      <c r="U1399" s="8"/>
      <c r="V1399" s="8"/>
      <c r="W1399" s="25"/>
    </row>
    <row r="1400" spans="5:23" x14ac:dyDescent="0.15">
      <c r="E1400" s="29" t="s">
        <v>6829</v>
      </c>
      <c r="F1400" s="8" t="s">
        <v>2680</v>
      </c>
      <c r="G1400" s="8" t="s">
        <v>2700</v>
      </c>
      <c r="H1400" s="8" t="s">
        <v>2682</v>
      </c>
      <c r="I1400" s="8" t="s">
        <v>2701</v>
      </c>
      <c r="J1400" s="8" t="str">
        <f t="shared" si="42"/>
        <v>山口県柳井市</v>
      </c>
      <c r="K1400" s="8" t="s">
        <v>5004</v>
      </c>
      <c r="N1400" s="20" t="str">
        <f t="shared" si="43"/>
        <v>-</v>
      </c>
      <c r="O1400" s="30"/>
      <c r="P1400" s="27"/>
      <c r="Q1400" s="27"/>
      <c r="R1400" s="30"/>
      <c r="S1400" s="27"/>
      <c r="T1400" s="27"/>
      <c r="U1400" s="8"/>
      <c r="V1400" s="8"/>
      <c r="W1400" s="25"/>
    </row>
    <row r="1401" spans="5:23" x14ac:dyDescent="0.15">
      <c r="E1401" s="29" t="s">
        <v>6830</v>
      </c>
      <c r="F1401" s="8" t="s">
        <v>2680</v>
      </c>
      <c r="G1401" s="8" t="s">
        <v>2702</v>
      </c>
      <c r="H1401" s="8" t="s">
        <v>2682</v>
      </c>
      <c r="I1401" s="8" t="s">
        <v>2703</v>
      </c>
      <c r="J1401" s="8" t="str">
        <f t="shared" si="42"/>
        <v>山口県美祢市</v>
      </c>
      <c r="K1401" s="8" t="s">
        <v>5005</v>
      </c>
      <c r="N1401" s="20" t="str">
        <f t="shared" si="43"/>
        <v>-</v>
      </c>
      <c r="O1401" s="30"/>
      <c r="P1401" s="27"/>
      <c r="Q1401" s="27"/>
      <c r="R1401" s="30"/>
      <c r="S1401" s="27"/>
      <c r="T1401" s="27"/>
      <c r="U1401" s="8"/>
      <c r="V1401" s="8"/>
      <c r="W1401" s="25"/>
    </row>
    <row r="1402" spans="5:23" x14ac:dyDescent="0.15">
      <c r="E1402" s="29" t="s">
        <v>6831</v>
      </c>
      <c r="F1402" s="8" t="s">
        <v>2680</v>
      </c>
      <c r="G1402" s="8" t="s">
        <v>2704</v>
      </c>
      <c r="H1402" s="8" t="s">
        <v>2682</v>
      </c>
      <c r="I1402" s="8" t="s">
        <v>3486</v>
      </c>
      <c r="J1402" s="8" t="str">
        <f t="shared" si="42"/>
        <v>山口県周南市</v>
      </c>
      <c r="K1402" s="8" t="s">
        <v>5006</v>
      </c>
      <c r="N1402" s="20" t="str">
        <f t="shared" si="43"/>
        <v>-</v>
      </c>
      <c r="O1402" s="30"/>
      <c r="P1402" s="27"/>
      <c r="Q1402" s="27"/>
      <c r="R1402" s="30"/>
      <c r="S1402" s="27"/>
      <c r="T1402" s="27"/>
      <c r="U1402" s="8"/>
      <c r="V1402" s="8"/>
      <c r="W1402" s="25"/>
    </row>
    <row r="1403" spans="5:23" x14ac:dyDescent="0.15">
      <c r="E1403" s="29" t="s">
        <v>6832</v>
      </c>
      <c r="F1403" s="8" t="s">
        <v>2680</v>
      </c>
      <c r="G1403" s="8" t="s">
        <v>2705</v>
      </c>
      <c r="H1403" s="8" t="s">
        <v>2682</v>
      </c>
      <c r="I1403" s="8" t="s">
        <v>2706</v>
      </c>
      <c r="J1403" s="8" t="str">
        <f t="shared" si="42"/>
        <v>山口県山陽小野田市</v>
      </c>
      <c r="K1403" s="8" t="s">
        <v>5007</v>
      </c>
      <c r="N1403" s="20" t="str">
        <f t="shared" si="43"/>
        <v>-</v>
      </c>
      <c r="O1403" s="30"/>
      <c r="P1403" s="27"/>
      <c r="Q1403" s="27"/>
      <c r="R1403" s="30"/>
      <c r="S1403" s="27"/>
      <c r="T1403" s="27"/>
      <c r="U1403" s="8"/>
      <c r="V1403" s="8"/>
      <c r="W1403" s="25"/>
    </row>
    <row r="1404" spans="5:23" x14ac:dyDescent="0.15">
      <c r="E1404" s="29" t="s">
        <v>6833</v>
      </c>
      <c r="F1404" s="8" t="s">
        <v>2680</v>
      </c>
      <c r="G1404" s="8" t="s">
        <v>2707</v>
      </c>
      <c r="H1404" s="8" t="s">
        <v>2682</v>
      </c>
      <c r="I1404" s="8" t="s">
        <v>2708</v>
      </c>
      <c r="J1404" s="8" t="str">
        <f t="shared" si="42"/>
        <v>山口県周防大島町</v>
      </c>
      <c r="K1404" s="8" t="s">
        <v>5008</v>
      </c>
      <c r="N1404" s="20" t="str">
        <f t="shared" si="43"/>
        <v>-</v>
      </c>
      <c r="O1404" s="30"/>
      <c r="P1404" s="27"/>
      <c r="Q1404" s="27"/>
      <c r="R1404" s="30"/>
      <c r="S1404" s="27"/>
      <c r="T1404" s="27"/>
      <c r="U1404" s="8"/>
      <c r="V1404" s="8"/>
      <c r="W1404" s="25"/>
    </row>
    <row r="1405" spans="5:23" x14ac:dyDescent="0.15">
      <c r="E1405" s="29" t="s">
        <v>6834</v>
      </c>
      <c r="F1405" s="8" t="s">
        <v>2680</v>
      </c>
      <c r="G1405" s="8" t="s">
        <v>2709</v>
      </c>
      <c r="H1405" s="8" t="s">
        <v>2682</v>
      </c>
      <c r="I1405" s="8" t="s">
        <v>2710</v>
      </c>
      <c r="J1405" s="8" t="str">
        <f t="shared" si="42"/>
        <v>山口県和木町</v>
      </c>
      <c r="K1405" s="8" t="s">
        <v>5009</v>
      </c>
      <c r="N1405" s="20" t="str">
        <f t="shared" si="43"/>
        <v>-</v>
      </c>
      <c r="O1405" s="30"/>
      <c r="P1405" s="27"/>
      <c r="Q1405" s="27"/>
      <c r="R1405" s="30"/>
      <c r="S1405" s="27"/>
      <c r="T1405" s="27"/>
      <c r="U1405" s="8"/>
      <c r="V1405" s="8"/>
      <c r="W1405" s="25"/>
    </row>
    <row r="1406" spans="5:23" x14ac:dyDescent="0.15">
      <c r="E1406" s="29" t="s">
        <v>6835</v>
      </c>
      <c r="F1406" s="8" t="s">
        <v>2680</v>
      </c>
      <c r="G1406" s="8" t="s">
        <v>2711</v>
      </c>
      <c r="H1406" s="8" t="s">
        <v>2682</v>
      </c>
      <c r="I1406" s="8" t="s">
        <v>2712</v>
      </c>
      <c r="J1406" s="8" t="str">
        <f t="shared" si="42"/>
        <v>山口県上関町</v>
      </c>
      <c r="K1406" s="8" t="s">
        <v>5010</v>
      </c>
      <c r="N1406" s="20" t="str">
        <f t="shared" si="43"/>
        <v>-</v>
      </c>
      <c r="O1406" s="30"/>
      <c r="P1406" s="27"/>
      <c r="Q1406" s="27"/>
      <c r="R1406" s="30"/>
      <c r="S1406" s="27"/>
      <c r="T1406" s="27"/>
      <c r="U1406" s="8"/>
      <c r="V1406" s="8"/>
      <c r="W1406" s="25"/>
    </row>
    <row r="1407" spans="5:23" x14ac:dyDescent="0.15">
      <c r="E1407" s="29" t="s">
        <v>6836</v>
      </c>
      <c r="F1407" s="8" t="s">
        <v>2680</v>
      </c>
      <c r="G1407" s="8" t="s">
        <v>2713</v>
      </c>
      <c r="H1407" s="8" t="s">
        <v>2682</v>
      </c>
      <c r="I1407" s="8" t="s">
        <v>2714</v>
      </c>
      <c r="J1407" s="8" t="str">
        <f t="shared" si="42"/>
        <v>山口県田布施町</v>
      </c>
      <c r="K1407" s="8" t="s">
        <v>5011</v>
      </c>
      <c r="N1407" s="20" t="str">
        <f t="shared" si="43"/>
        <v>-</v>
      </c>
      <c r="O1407" s="30"/>
      <c r="P1407" s="27"/>
      <c r="Q1407" s="27"/>
      <c r="R1407" s="30"/>
      <c r="S1407" s="27"/>
      <c r="T1407" s="27"/>
      <c r="U1407" s="8"/>
      <c r="V1407" s="8"/>
      <c r="W1407" s="25"/>
    </row>
    <row r="1408" spans="5:23" x14ac:dyDescent="0.15">
      <c r="E1408" s="29" t="s">
        <v>6837</v>
      </c>
      <c r="F1408" s="8" t="s">
        <v>2680</v>
      </c>
      <c r="G1408" s="8" t="s">
        <v>2715</v>
      </c>
      <c r="H1408" s="8" t="s">
        <v>2682</v>
      </c>
      <c r="I1408" s="8" t="s">
        <v>2716</v>
      </c>
      <c r="J1408" s="8" t="str">
        <f t="shared" si="42"/>
        <v>山口県平生町</v>
      </c>
      <c r="K1408" s="8" t="s">
        <v>5012</v>
      </c>
      <c r="N1408" s="20" t="str">
        <f t="shared" si="43"/>
        <v>-</v>
      </c>
      <c r="O1408" s="30"/>
      <c r="P1408" s="27"/>
      <c r="Q1408" s="27"/>
      <c r="R1408" s="30"/>
      <c r="S1408" s="27"/>
      <c r="T1408" s="27"/>
      <c r="U1408" s="8"/>
      <c r="V1408" s="8"/>
      <c r="W1408" s="25"/>
    </row>
    <row r="1409" spans="5:23" x14ac:dyDescent="0.15">
      <c r="E1409" s="29" t="s">
        <v>6838</v>
      </c>
      <c r="F1409" s="8" t="s">
        <v>2680</v>
      </c>
      <c r="G1409" s="8" t="s">
        <v>2717</v>
      </c>
      <c r="H1409" s="8" t="s">
        <v>2682</v>
      </c>
      <c r="I1409" s="8" t="s">
        <v>2718</v>
      </c>
      <c r="J1409" s="8" t="str">
        <f t="shared" si="42"/>
        <v>山口県阿武町</v>
      </c>
      <c r="K1409" s="8" t="s">
        <v>5013</v>
      </c>
      <c r="N1409" s="20" t="str">
        <f t="shared" si="43"/>
        <v>-</v>
      </c>
      <c r="O1409" s="30"/>
      <c r="P1409" s="27"/>
      <c r="Q1409" s="27"/>
      <c r="R1409" s="30"/>
      <c r="S1409" s="27"/>
      <c r="T1409" s="27"/>
      <c r="U1409" s="8"/>
      <c r="V1409" s="8"/>
      <c r="W1409" s="25"/>
    </row>
    <row r="1410" spans="5:23" x14ac:dyDescent="0.15">
      <c r="E1410" s="29" t="s">
        <v>6839</v>
      </c>
      <c r="F1410" s="8" t="s">
        <v>2719</v>
      </c>
      <c r="G1410" s="11"/>
      <c r="H1410" s="8" t="s">
        <v>2721</v>
      </c>
      <c r="I1410" s="8" t="s">
        <v>7221</v>
      </c>
      <c r="J1410" s="8" t="str">
        <f t="shared" si="42"/>
        <v>徳島県</v>
      </c>
      <c r="K1410" s="8" t="s">
        <v>5014</v>
      </c>
      <c r="N1410" s="20" t="str">
        <f t="shared" si="43"/>
        <v>-</v>
      </c>
      <c r="O1410" s="30"/>
      <c r="P1410" s="27"/>
      <c r="Q1410" s="27"/>
      <c r="R1410" s="30"/>
      <c r="S1410" s="27"/>
      <c r="T1410" s="27"/>
      <c r="U1410" s="8"/>
      <c r="V1410" s="8"/>
      <c r="W1410" s="25"/>
    </row>
    <row r="1411" spans="5:23" x14ac:dyDescent="0.15">
      <c r="E1411" s="29" t="s">
        <v>6840</v>
      </c>
      <c r="F1411" s="8" t="s">
        <v>2719</v>
      </c>
      <c r="G1411" s="8" t="s">
        <v>2720</v>
      </c>
      <c r="H1411" s="8" t="s">
        <v>2721</v>
      </c>
      <c r="I1411" s="8" t="s">
        <v>2722</v>
      </c>
      <c r="J1411" s="8" t="str">
        <f t="shared" si="42"/>
        <v>徳島県徳島市</v>
      </c>
      <c r="K1411" s="8" t="s">
        <v>5015</v>
      </c>
      <c r="N1411" s="20" t="str">
        <f t="shared" si="43"/>
        <v>-</v>
      </c>
      <c r="O1411" s="30"/>
      <c r="P1411" s="27"/>
      <c r="Q1411" s="27"/>
      <c r="R1411" s="30"/>
      <c r="S1411" s="27"/>
      <c r="T1411" s="27"/>
      <c r="U1411" s="8"/>
      <c r="V1411" s="8"/>
      <c r="W1411" s="25"/>
    </row>
    <row r="1412" spans="5:23" x14ac:dyDescent="0.15">
      <c r="E1412" s="29" t="s">
        <v>6841</v>
      </c>
      <c r="F1412" s="8" t="s">
        <v>2719</v>
      </c>
      <c r="G1412" s="8" t="s">
        <v>2723</v>
      </c>
      <c r="H1412" s="8" t="s">
        <v>2721</v>
      </c>
      <c r="I1412" s="8" t="s">
        <v>2724</v>
      </c>
      <c r="J1412" s="8" t="str">
        <f t="shared" ref="J1412:J1475" si="44">F1412&amp;G1412</f>
        <v>徳島県鳴門市</v>
      </c>
      <c r="K1412" s="8" t="s">
        <v>5016</v>
      </c>
      <c r="N1412" s="20" t="str">
        <f t="shared" ref="N1412:N1475" si="45">O1412&amp;"-"&amp;R1412</f>
        <v>-</v>
      </c>
      <c r="O1412" s="30"/>
      <c r="P1412" s="27"/>
      <c r="Q1412" s="27"/>
      <c r="R1412" s="30"/>
      <c r="S1412" s="27"/>
      <c r="T1412" s="27"/>
      <c r="U1412" s="8"/>
      <c r="V1412" s="8"/>
      <c r="W1412" s="25"/>
    </row>
    <row r="1413" spans="5:23" x14ac:dyDescent="0.15">
      <c r="E1413" s="29" t="s">
        <v>6842</v>
      </c>
      <c r="F1413" s="8" t="s">
        <v>2719</v>
      </c>
      <c r="G1413" s="8" t="s">
        <v>2725</v>
      </c>
      <c r="H1413" s="8" t="s">
        <v>2721</v>
      </c>
      <c r="I1413" s="8" t="s">
        <v>2726</v>
      </c>
      <c r="J1413" s="8" t="str">
        <f t="shared" si="44"/>
        <v>徳島県小松島市</v>
      </c>
      <c r="K1413" s="8" t="s">
        <v>5017</v>
      </c>
      <c r="N1413" s="20" t="str">
        <f t="shared" si="45"/>
        <v>-</v>
      </c>
      <c r="O1413" s="30"/>
      <c r="P1413" s="27"/>
      <c r="Q1413" s="27"/>
      <c r="R1413" s="30"/>
      <c r="S1413" s="27"/>
      <c r="T1413" s="27"/>
      <c r="U1413" s="8"/>
      <c r="V1413" s="8"/>
      <c r="W1413" s="25"/>
    </row>
    <row r="1414" spans="5:23" x14ac:dyDescent="0.15">
      <c r="E1414" s="29" t="s">
        <v>6843</v>
      </c>
      <c r="F1414" s="8" t="s">
        <v>2719</v>
      </c>
      <c r="G1414" s="8" t="s">
        <v>2727</v>
      </c>
      <c r="H1414" s="8" t="s">
        <v>2721</v>
      </c>
      <c r="I1414" s="8" t="s">
        <v>2728</v>
      </c>
      <c r="J1414" s="8" t="str">
        <f t="shared" si="44"/>
        <v>徳島県阿南市</v>
      </c>
      <c r="K1414" s="8" t="s">
        <v>5018</v>
      </c>
      <c r="N1414" s="20" t="str">
        <f t="shared" si="45"/>
        <v>-</v>
      </c>
      <c r="O1414" s="30"/>
      <c r="P1414" s="27"/>
      <c r="Q1414" s="27"/>
      <c r="R1414" s="30"/>
      <c r="S1414" s="27"/>
      <c r="T1414" s="27"/>
      <c r="U1414" s="8"/>
      <c r="V1414" s="8"/>
      <c r="W1414" s="25"/>
    </row>
    <row r="1415" spans="5:23" x14ac:dyDescent="0.15">
      <c r="E1415" s="29" t="s">
        <v>6844</v>
      </c>
      <c r="F1415" s="8" t="s">
        <v>2719</v>
      </c>
      <c r="G1415" s="8" t="s">
        <v>2729</v>
      </c>
      <c r="H1415" s="8" t="s">
        <v>2721</v>
      </c>
      <c r="I1415" s="8" t="s">
        <v>2730</v>
      </c>
      <c r="J1415" s="8" t="str">
        <f t="shared" si="44"/>
        <v>徳島県吉野川市</v>
      </c>
      <c r="K1415" s="8" t="s">
        <v>5019</v>
      </c>
      <c r="N1415" s="20" t="str">
        <f t="shared" si="45"/>
        <v>-</v>
      </c>
      <c r="O1415" s="30"/>
      <c r="P1415" s="27"/>
      <c r="Q1415" s="27"/>
      <c r="R1415" s="30"/>
      <c r="S1415" s="27"/>
      <c r="T1415" s="27"/>
      <c r="U1415" s="8"/>
      <c r="V1415" s="8"/>
      <c r="W1415" s="25"/>
    </row>
    <row r="1416" spans="5:23" x14ac:dyDescent="0.15">
      <c r="E1416" s="29" t="s">
        <v>6845</v>
      </c>
      <c r="F1416" s="8" t="s">
        <v>2719</v>
      </c>
      <c r="G1416" s="8" t="s">
        <v>2731</v>
      </c>
      <c r="H1416" s="8" t="s">
        <v>2721</v>
      </c>
      <c r="I1416" s="8" t="s">
        <v>2732</v>
      </c>
      <c r="J1416" s="8" t="str">
        <f t="shared" si="44"/>
        <v>徳島県阿波市</v>
      </c>
      <c r="K1416" s="8" t="s">
        <v>5020</v>
      </c>
      <c r="N1416" s="20" t="str">
        <f t="shared" si="45"/>
        <v>-</v>
      </c>
      <c r="O1416" s="30"/>
      <c r="P1416" s="27"/>
      <c r="Q1416" s="27"/>
      <c r="R1416" s="30"/>
      <c r="S1416" s="27"/>
      <c r="T1416" s="27"/>
      <c r="U1416" s="8"/>
      <c r="V1416" s="8"/>
      <c r="W1416" s="25"/>
    </row>
    <row r="1417" spans="5:23" x14ac:dyDescent="0.15">
      <c r="E1417" s="29" t="s">
        <v>6846</v>
      </c>
      <c r="F1417" s="8" t="s">
        <v>2719</v>
      </c>
      <c r="G1417" s="8" t="s">
        <v>2733</v>
      </c>
      <c r="H1417" s="8" t="s">
        <v>2721</v>
      </c>
      <c r="I1417" s="8" t="s">
        <v>2734</v>
      </c>
      <c r="J1417" s="8" t="str">
        <f t="shared" si="44"/>
        <v>徳島県美馬市</v>
      </c>
      <c r="K1417" s="8" t="s">
        <v>5021</v>
      </c>
      <c r="N1417" s="20" t="str">
        <f t="shared" si="45"/>
        <v>-</v>
      </c>
      <c r="O1417" s="30"/>
      <c r="P1417" s="27"/>
      <c r="Q1417" s="27"/>
      <c r="R1417" s="30"/>
      <c r="S1417" s="27"/>
      <c r="T1417" s="27"/>
      <c r="U1417" s="8"/>
      <c r="V1417" s="8"/>
      <c r="W1417" s="25"/>
    </row>
    <row r="1418" spans="5:23" x14ac:dyDescent="0.15">
      <c r="E1418" s="29" t="s">
        <v>6847</v>
      </c>
      <c r="F1418" s="8" t="s">
        <v>2719</v>
      </c>
      <c r="G1418" s="8" t="s">
        <v>2735</v>
      </c>
      <c r="H1418" s="8" t="s">
        <v>2721</v>
      </c>
      <c r="I1418" s="8" t="s">
        <v>2035</v>
      </c>
      <c r="J1418" s="8" t="str">
        <f t="shared" si="44"/>
        <v>徳島県三好市</v>
      </c>
      <c r="K1418" s="8" t="s">
        <v>5022</v>
      </c>
      <c r="N1418" s="20" t="str">
        <f t="shared" si="45"/>
        <v>-</v>
      </c>
      <c r="O1418" s="30"/>
      <c r="P1418" s="27"/>
      <c r="Q1418" s="27"/>
      <c r="R1418" s="30"/>
      <c r="S1418" s="27"/>
      <c r="T1418" s="27"/>
      <c r="U1418" s="8"/>
      <c r="V1418" s="8"/>
      <c r="W1418" s="25"/>
    </row>
    <row r="1419" spans="5:23" x14ac:dyDescent="0.15">
      <c r="E1419" s="29" t="s">
        <v>6848</v>
      </c>
      <c r="F1419" s="8" t="s">
        <v>2719</v>
      </c>
      <c r="G1419" s="8" t="s">
        <v>2736</v>
      </c>
      <c r="H1419" s="8" t="s">
        <v>2721</v>
      </c>
      <c r="I1419" s="8" t="s">
        <v>2737</v>
      </c>
      <c r="J1419" s="8" t="str">
        <f t="shared" si="44"/>
        <v>徳島県勝浦町</v>
      </c>
      <c r="K1419" s="8" t="s">
        <v>5023</v>
      </c>
      <c r="N1419" s="20" t="str">
        <f t="shared" si="45"/>
        <v>-</v>
      </c>
      <c r="O1419" s="30"/>
      <c r="P1419" s="27"/>
      <c r="Q1419" s="27"/>
      <c r="R1419" s="30"/>
      <c r="S1419" s="27"/>
      <c r="T1419" s="27"/>
      <c r="U1419" s="8"/>
      <c r="V1419" s="8"/>
      <c r="W1419" s="25"/>
    </row>
    <row r="1420" spans="5:23" x14ac:dyDescent="0.15">
      <c r="E1420" s="29" t="s">
        <v>6849</v>
      </c>
      <c r="F1420" s="8" t="s">
        <v>2719</v>
      </c>
      <c r="G1420" s="8" t="s">
        <v>2738</v>
      </c>
      <c r="H1420" s="8" t="s">
        <v>2721</v>
      </c>
      <c r="I1420" s="8" t="s">
        <v>2739</v>
      </c>
      <c r="J1420" s="8" t="str">
        <f t="shared" si="44"/>
        <v>徳島県上勝町</v>
      </c>
      <c r="K1420" s="8" t="s">
        <v>5024</v>
      </c>
      <c r="N1420" s="20" t="str">
        <f t="shared" si="45"/>
        <v>-</v>
      </c>
      <c r="O1420" s="30"/>
      <c r="P1420" s="27"/>
      <c r="Q1420" s="27"/>
      <c r="R1420" s="30"/>
      <c r="S1420" s="27"/>
      <c r="T1420" s="27"/>
      <c r="U1420" s="8"/>
      <c r="V1420" s="8"/>
      <c r="W1420" s="25"/>
    </row>
    <row r="1421" spans="5:23" x14ac:dyDescent="0.15">
      <c r="E1421" s="29" t="s">
        <v>6850</v>
      </c>
      <c r="F1421" s="8" t="s">
        <v>2719</v>
      </c>
      <c r="G1421" s="8" t="s">
        <v>2740</v>
      </c>
      <c r="H1421" s="8" t="s">
        <v>2721</v>
      </c>
      <c r="I1421" s="8" t="s">
        <v>2741</v>
      </c>
      <c r="J1421" s="8" t="str">
        <f t="shared" si="44"/>
        <v>徳島県佐那河内村</v>
      </c>
      <c r="K1421" s="8" t="s">
        <v>5025</v>
      </c>
      <c r="N1421" s="20" t="str">
        <f t="shared" si="45"/>
        <v>-</v>
      </c>
      <c r="O1421" s="30"/>
      <c r="P1421" s="27"/>
      <c r="Q1421" s="27"/>
      <c r="R1421" s="30"/>
      <c r="S1421" s="27"/>
      <c r="T1421" s="27"/>
      <c r="U1421" s="8"/>
      <c r="V1421" s="8"/>
      <c r="W1421" s="25"/>
    </row>
    <row r="1422" spans="5:23" x14ac:dyDescent="0.15">
      <c r="E1422" s="29" t="s">
        <v>6851</v>
      </c>
      <c r="F1422" s="8" t="s">
        <v>2719</v>
      </c>
      <c r="G1422" s="8" t="s">
        <v>2742</v>
      </c>
      <c r="H1422" s="8" t="s">
        <v>2721</v>
      </c>
      <c r="I1422" s="8" t="s">
        <v>2743</v>
      </c>
      <c r="J1422" s="8" t="str">
        <f t="shared" si="44"/>
        <v>徳島県石井町</v>
      </c>
      <c r="K1422" s="8" t="s">
        <v>5026</v>
      </c>
      <c r="N1422" s="20" t="str">
        <f t="shared" si="45"/>
        <v>-</v>
      </c>
      <c r="O1422" s="30"/>
      <c r="P1422" s="27"/>
      <c r="Q1422" s="27"/>
      <c r="R1422" s="30"/>
      <c r="S1422" s="27"/>
      <c r="T1422" s="27"/>
      <c r="U1422" s="8"/>
      <c r="V1422" s="8"/>
      <c r="W1422" s="25"/>
    </row>
    <row r="1423" spans="5:23" x14ac:dyDescent="0.15">
      <c r="E1423" s="29" t="s">
        <v>6852</v>
      </c>
      <c r="F1423" s="8" t="s">
        <v>2719</v>
      </c>
      <c r="G1423" s="8" t="s">
        <v>2744</v>
      </c>
      <c r="H1423" s="8" t="s">
        <v>2721</v>
      </c>
      <c r="I1423" s="8" t="s">
        <v>2745</v>
      </c>
      <c r="J1423" s="8" t="str">
        <f t="shared" si="44"/>
        <v>徳島県神山町</v>
      </c>
      <c r="K1423" s="8" t="s">
        <v>5027</v>
      </c>
      <c r="N1423" s="20" t="str">
        <f t="shared" si="45"/>
        <v>-</v>
      </c>
      <c r="O1423" s="30"/>
      <c r="P1423" s="27"/>
      <c r="Q1423" s="27"/>
      <c r="R1423" s="30"/>
      <c r="S1423" s="27"/>
      <c r="T1423" s="27"/>
      <c r="U1423" s="8"/>
      <c r="V1423" s="8"/>
      <c r="W1423" s="25"/>
    </row>
    <row r="1424" spans="5:23" x14ac:dyDescent="0.15">
      <c r="E1424" s="29" t="s">
        <v>6853</v>
      </c>
      <c r="F1424" s="8" t="s">
        <v>2719</v>
      </c>
      <c r="G1424" s="8" t="s">
        <v>2746</v>
      </c>
      <c r="H1424" s="8" t="s">
        <v>2721</v>
      </c>
      <c r="I1424" s="8" t="s">
        <v>2747</v>
      </c>
      <c r="J1424" s="8" t="str">
        <f t="shared" si="44"/>
        <v>徳島県那賀町</v>
      </c>
      <c r="K1424" s="8" t="s">
        <v>5028</v>
      </c>
      <c r="N1424" s="20" t="str">
        <f t="shared" si="45"/>
        <v>-</v>
      </c>
      <c r="O1424" s="30"/>
      <c r="P1424" s="27"/>
      <c r="Q1424" s="27"/>
      <c r="R1424" s="30"/>
      <c r="S1424" s="27"/>
      <c r="T1424" s="27"/>
      <c r="U1424" s="8"/>
      <c r="V1424" s="8"/>
      <c r="W1424" s="25"/>
    </row>
    <row r="1425" spans="5:23" x14ac:dyDescent="0.15">
      <c r="E1425" s="29" t="s">
        <v>6854</v>
      </c>
      <c r="F1425" s="8" t="s">
        <v>2719</v>
      </c>
      <c r="G1425" s="8" t="s">
        <v>2748</v>
      </c>
      <c r="H1425" s="8" t="s">
        <v>2721</v>
      </c>
      <c r="I1425" s="8" t="s">
        <v>2749</v>
      </c>
      <c r="J1425" s="8" t="str">
        <f t="shared" si="44"/>
        <v>徳島県牟岐町</v>
      </c>
      <c r="K1425" s="8" t="s">
        <v>5029</v>
      </c>
      <c r="N1425" s="20" t="str">
        <f t="shared" si="45"/>
        <v>-</v>
      </c>
      <c r="O1425" s="30"/>
      <c r="P1425" s="27"/>
      <c r="Q1425" s="27"/>
      <c r="R1425" s="30"/>
      <c r="S1425" s="27"/>
      <c r="T1425" s="27"/>
      <c r="U1425" s="8"/>
      <c r="V1425" s="8"/>
      <c r="W1425" s="25"/>
    </row>
    <row r="1426" spans="5:23" x14ac:dyDescent="0.15">
      <c r="E1426" s="29" t="s">
        <v>6855</v>
      </c>
      <c r="F1426" s="8" t="s">
        <v>2719</v>
      </c>
      <c r="G1426" s="8" t="s">
        <v>2750</v>
      </c>
      <c r="H1426" s="8" t="s">
        <v>2721</v>
      </c>
      <c r="I1426" s="8" t="s">
        <v>2751</v>
      </c>
      <c r="J1426" s="8" t="str">
        <f t="shared" si="44"/>
        <v>徳島県美波町</v>
      </c>
      <c r="K1426" s="8" t="s">
        <v>5030</v>
      </c>
      <c r="N1426" s="20" t="str">
        <f t="shared" si="45"/>
        <v>-</v>
      </c>
      <c r="O1426" s="30"/>
      <c r="P1426" s="27"/>
      <c r="Q1426" s="27"/>
      <c r="R1426" s="30"/>
      <c r="S1426" s="27"/>
      <c r="T1426" s="27"/>
      <c r="U1426" s="8"/>
      <c r="V1426" s="8"/>
      <c r="W1426" s="25"/>
    </row>
    <row r="1427" spans="5:23" x14ac:dyDescent="0.15">
      <c r="E1427" s="29" t="s">
        <v>6856</v>
      </c>
      <c r="F1427" s="8" t="s">
        <v>2719</v>
      </c>
      <c r="G1427" s="8" t="s">
        <v>2752</v>
      </c>
      <c r="H1427" s="8" t="s">
        <v>2721</v>
      </c>
      <c r="I1427" s="8" t="s">
        <v>2753</v>
      </c>
      <c r="J1427" s="8" t="str">
        <f t="shared" si="44"/>
        <v>徳島県海陽町</v>
      </c>
      <c r="K1427" s="8" t="s">
        <v>5031</v>
      </c>
      <c r="N1427" s="20" t="str">
        <f t="shared" si="45"/>
        <v>-</v>
      </c>
      <c r="O1427" s="30"/>
      <c r="P1427" s="27"/>
      <c r="Q1427" s="27"/>
      <c r="R1427" s="30"/>
      <c r="S1427" s="27"/>
      <c r="T1427" s="27"/>
      <c r="U1427" s="8"/>
      <c r="V1427" s="8"/>
      <c r="W1427" s="25"/>
    </row>
    <row r="1428" spans="5:23" x14ac:dyDescent="0.15">
      <c r="E1428" s="29" t="s">
        <v>6857</v>
      </c>
      <c r="F1428" s="8" t="s">
        <v>2719</v>
      </c>
      <c r="G1428" s="8" t="s">
        <v>2754</v>
      </c>
      <c r="H1428" s="8" t="s">
        <v>2721</v>
      </c>
      <c r="I1428" s="8" t="s">
        <v>2755</v>
      </c>
      <c r="J1428" s="8" t="str">
        <f t="shared" si="44"/>
        <v>徳島県松茂町</v>
      </c>
      <c r="K1428" s="8" t="s">
        <v>5032</v>
      </c>
      <c r="N1428" s="20" t="str">
        <f t="shared" si="45"/>
        <v>-</v>
      </c>
      <c r="O1428" s="30"/>
      <c r="P1428" s="27"/>
      <c r="Q1428" s="27"/>
      <c r="R1428" s="30"/>
      <c r="S1428" s="27"/>
      <c r="T1428" s="27"/>
      <c r="U1428" s="8"/>
      <c r="V1428" s="8"/>
      <c r="W1428" s="25"/>
    </row>
    <row r="1429" spans="5:23" x14ac:dyDescent="0.15">
      <c r="E1429" s="29" t="s">
        <v>6858</v>
      </c>
      <c r="F1429" s="8" t="s">
        <v>2719</v>
      </c>
      <c r="G1429" s="8" t="s">
        <v>2756</v>
      </c>
      <c r="H1429" s="8" t="s">
        <v>2721</v>
      </c>
      <c r="I1429" s="8" t="s">
        <v>2757</v>
      </c>
      <c r="J1429" s="8" t="str">
        <f t="shared" si="44"/>
        <v>徳島県北島町</v>
      </c>
      <c r="K1429" s="8" t="s">
        <v>5033</v>
      </c>
      <c r="N1429" s="20" t="str">
        <f t="shared" si="45"/>
        <v>-</v>
      </c>
      <c r="O1429" s="30"/>
      <c r="P1429" s="27"/>
      <c r="Q1429" s="27"/>
      <c r="R1429" s="30"/>
      <c r="S1429" s="27"/>
      <c r="T1429" s="27"/>
      <c r="U1429" s="8"/>
      <c r="V1429" s="8"/>
      <c r="W1429" s="25"/>
    </row>
    <row r="1430" spans="5:23" x14ac:dyDescent="0.15">
      <c r="E1430" s="29" t="s">
        <v>6859</v>
      </c>
      <c r="F1430" s="8" t="s">
        <v>2719</v>
      </c>
      <c r="G1430" s="8" t="s">
        <v>2758</v>
      </c>
      <c r="H1430" s="8" t="s">
        <v>2721</v>
      </c>
      <c r="I1430" s="8" t="s">
        <v>2759</v>
      </c>
      <c r="J1430" s="8" t="str">
        <f t="shared" si="44"/>
        <v>徳島県藍住町</v>
      </c>
      <c r="K1430" s="8" t="s">
        <v>5034</v>
      </c>
      <c r="N1430" s="20" t="str">
        <f t="shared" si="45"/>
        <v>-</v>
      </c>
      <c r="O1430" s="30"/>
      <c r="P1430" s="27"/>
      <c r="Q1430" s="27"/>
      <c r="R1430" s="30"/>
      <c r="S1430" s="27"/>
      <c r="T1430" s="27"/>
      <c r="U1430" s="8"/>
      <c r="V1430" s="8"/>
      <c r="W1430" s="25"/>
    </row>
    <row r="1431" spans="5:23" x14ac:dyDescent="0.15">
      <c r="E1431" s="29" t="s">
        <v>6860</v>
      </c>
      <c r="F1431" s="8" t="s">
        <v>2719</v>
      </c>
      <c r="G1431" s="8" t="s">
        <v>2760</v>
      </c>
      <c r="H1431" s="8" t="s">
        <v>2721</v>
      </c>
      <c r="I1431" s="8" t="s">
        <v>2761</v>
      </c>
      <c r="J1431" s="8" t="str">
        <f t="shared" si="44"/>
        <v>徳島県板野町</v>
      </c>
      <c r="K1431" s="8" t="s">
        <v>5035</v>
      </c>
      <c r="N1431" s="20" t="str">
        <f t="shared" si="45"/>
        <v>-</v>
      </c>
      <c r="O1431" s="30"/>
      <c r="P1431" s="27"/>
      <c r="Q1431" s="27"/>
      <c r="R1431" s="30"/>
      <c r="S1431" s="27"/>
      <c r="T1431" s="27"/>
      <c r="U1431" s="8"/>
      <c r="V1431" s="8"/>
      <c r="W1431" s="25"/>
    </row>
    <row r="1432" spans="5:23" x14ac:dyDescent="0.15">
      <c r="E1432" s="29" t="s">
        <v>6861</v>
      </c>
      <c r="F1432" s="8" t="s">
        <v>2719</v>
      </c>
      <c r="G1432" s="8" t="s">
        <v>2762</v>
      </c>
      <c r="H1432" s="8" t="s">
        <v>2721</v>
      </c>
      <c r="I1432" s="8" t="s">
        <v>2763</v>
      </c>
      <c r="J1432" s="8" t="str">
        <f t="shared" si="44"/>
        <v>徳島県上板町</v>
      </c>
      <c r="K1432" s="8" t="s">
        <v>5036</v>
      </c>
      <c r="N1432" s="20" t="str">
        <f t="shared" si="45"/>
        <v>-</v>
      </c>
      <c r="O1432" s="30"/>
      <c r="P1432" s="27"/>
      <c r="Q1432" s="27"/>
      <c r="R1432" s="30"/>
      <c r="S1432" s="27"/>
      <c r="T1432" s="27"/>
      <c r="U1432" s="8"/>
      <c r="V1432" s="8"/>
      <c r="W1432" s="25"/>
    </row>
    <row r="1433" spans="5:23" x14ac:dyDescent="0.15">
      <c r="E1433" s="29" t="s">
        <v>6862</v>
      </c>
      <c r="F1433" s="8" t="s">
        <v>2719</v>
      </c>
      <c r="G1433" s="8" t="s">
        <v>2764</v>
      </c>
      <c r="H1433" s="8" t="s">
        <v>2721</v>
      </c>
      <c r="I1433" s="8" t="s">
        <v>2765</v>
      </c>
      <c r="J1433" s="8" t="str">
        <f t="shared" si="44"/>
        <v>徳島県つるぎ町</v>
      </c>
      <c r="K1433" s="8" t="s">
        <v>5037</v>
      </c>
      <c r="N1433" s="20" t="str">
        <f t="shared" si="45"/>
        <v>-</v>
      </c>
      <c r="O1433" s="30"/>
      <c r="P1433" s="27"/>
      <c r="Q1433" s="27"/>
      <c r="R1433" s="30"/>
      <c r="S1433" s="27"/>
      <c r="T1433" s="27"/>
      <c r="U1433" s="8"/>
      <c r="V1433" s="8"/>
      <c r="W1433" s="25"/>
    </row>
    <row r="1434" spans="5:23" x14ac:dyDescent="0.15">
      <c r="E1434" s="29" t="s">
        <v>6863</v>
      </c>
      <c r="F1434" s="8" t="s">
        <v>2719</v>
      </c>
      <c r="G1434" s="8" t="s">
        <v>2766</v>
      </c>
      <c r="H1434" s="8" t="s">
        <v>2721</v>
      </c>
      <c r="I1434" s="8" t="s">
        <v>2767</v>
      </c>
      <c r="J1434" s="8" t="str">
        <f t="shared" si="44"/>
        <v>徳島県東みよし町</v>
      </c>
      <c r="K1434" s="8" t="s">
        <v>5038</v>
      </c>
      <c r="N1434" s="20" t="str">
        <f t="shared" si="45"/>
        <v>-</v>
      </c>
      <c r="O1434" s="30"/>
      <c r="P1434" s="27"/>
      <c r="Q1434" s="27"/>
      <c r="R1434" s="30"/>
      <c r="S1434" s="27"/>
      <c r="T1434" s="27"/>
      <c r="U1434" s="8"/>
      <c r="V1434" s="8"/>
      <c r="W1434" s="25"/>
    </row>
    <row r="1435" spans="5:23" x14ac:dyDescent="0.15">
      <c r="E1435" s="29" t="s">
        <v>6864</v>
      </c>
      <c r="F1435" s="8" t="s">
        <v>2768</v>
      </c>
      <c r="G1435" s="11"/>
      <c r="H1435" s="8" t="s">
        <v>2770</v>
      </c>
      <c r="I1435" s="8" t="s">
        <v>7221</v>
      </c>
      <c r="J1435" s="8" t="str">
        <f t="shared" si="44"/>
        <v>香川県</v>
      </c>
      <c r="K1435" s="8" t="s">
        <v>5039</v>
      </c>
      <c r="N1435" s="20" t="str">
        <f t="shared" si="45"/>
        <v>-</v>
      </c>
      <c r="O1435" s="30"/>
      <c r="P1435" s="27"/>
      <c r="Q1435" s="27"/>
      <c r="R1435" s="30"/>
      <c r="S1435" s="27"/>
      <c r="T1435" s="27"/>
      <c r="U1435" s="8"/>
      <c r="V1435" s="8"/>
      <c r="W1435" s="25"/>
    </row>
    <row r="1436" spans="5:23" x14ac:dyDescent="0.15">
      <c r="E1436" s="29" t="s">
        <v>6865</v>
      </c>
      <c r="F1436" s="8" t="s">
        <v>2768</v>
      </c>
      <c r="G1436" s="8" t="s">
        <v>2769</v>
      </c>
      <c r="H1436" s="8" t="s">
        <v>2770</v>
      </c>
      <c r="I1436" s="8" t="s">
        <v>2771</v>
      </c>
      <c r="J1436" s="8" t="str">
        <f t="shared" si="44"/>
        <v>香川県高松市</v>
      </c>
      <c r="K1436" s="8" t="s">
        <v>5040</v>
      </c>
      <c r="N1436" s="20" t="str">
        <f t="shared" si="45"/>
        <v>-</v>
      </c>
      <c r="O1436" s="30"/>
      <c r="P1436" s="27"/>
      <c r="Q1436" s="27"/>
      <c r="R1436" s="30"/>
      <c r="S1436" s="27"/>
      <c r="T1436" s="27"/>
      <c r="U1436" s="8"/>
      <c r="V1436" s="8"/>
      <c r="W1436" s="25"/>
    </row>
    <row r="1437" spans="5:23" x14ac:dyDescent="0.15">
      <c r="E1437" s="29" t="s">
        <v>6866</v>
      </c>
      <c r="F1437" s="8" t="s">
        <v>2768</v>
      </c>
      <c r="G1437" s="8" t="s">
        <v>2772</v>
      </c>
      <c r="H1437" s="8" t="s">
        <v>2770</v>
      </c>
      <c r="I1437" s="8" t="s">
        <v>2773</v>
      </c>
      <c r="J1437" s="8" t="str">
        <f t="shared" si="44"/>
        <v>香川県丸亀市</v>
      </c>
      <c r="K1437" s="8" t="s">
        <v>5041</v>
      </c>
      <c r="N1437" s="20" t="str">
        <f t="shared" si="45"/>
        <v>-</v>
      </c>
      <c r="O1437" s="30"/>
      <c r="P1437" s="27"/>
      <c r="Q1437" s="27"/>
      <c r="R1437" s="30"/>
      <c r="S1437" s="27"/>
      <c r="T1437" s="27"/>
      <c r="U1437" s="8"/>
      <c r="V1437" s="8"/>
      <c r="W1437" s="25"/>
    </row>
    <row r="1438" spans="5:23" x14ac:dyDescent="0.15">
      <c r="E1438" s="29" t="s">
        <v>6867</v>
      </c>
      <c r="F1438" s="8" t="s">
        <v>2768</v>
      </c>
      <c r="G1438" s="8" t="s">
        <v>2774</v>
      </c>
      <c r="H1438" s="8" t="s">
        <v>2770</v>
      </c>
      <c r="I1438" s="8" t="s">
        <v>2775</v>
      </c>
      <c r="J1438" s="8" t="str">
        <f t="shared" si="44"/>
        <v>香川県坂出市</v>
      </c>
      <c r="K1438" s="8" t="s">
        <v>5042</v>
      </c>
      <c r="N1438" s="20" t="str">
        <f t="shared" si="45"/>
        <v>-</v>
      </c>
      <c r="O1438" s="30"/>
      <c r="P1438" s="27"/>
      <c r="Q1438" s="27"/>
      <c r="R1438" s="30"/>
      <c r="S1438" s="27"/>
      <c r="T1438" s="27"/>
      <c r="U1438" s="8"/>
      <c r="V1438" s="8"/>
      <c r="W1438" s="25"/>
    </row>
    <row r="1439" spans="5:23" x14ac:dyDescent="0.15">
      <c r="E1439" s="29" t="s">
        <v>6868</v>
      </c>
      <c r="F1439" s="8" t="s">
        <v>2768</v>
      </c>
      <c r="G1439" s="8" t="s">
        <v>2776</v>
      </c>
      <c r="H1439" s="8" t="s">
        <v>2770</v>
      </c>
      <c r="I1439" s="8" t="s">
        <v>2777</v>
      </c>
      <c r="J1439" s="8" t="str">
        <f t="shared" si="44"/>
        <v>香川県善通寺市</v>
      </c>
      <c r="K1439" s="8" t="s">
        <v>5043</v>
      </c>
      <c r="N1439" s="20" t="str">
        <f t="shared" si="45"/>
        <v>-</v>
      </c>
      <c r="O1439" s="30"/>
      <c r="P1439" s="27"/>
      <c r="Q1439" s="27"/>
      <c r="R1439" s="30"/>
      <c r="S1439" s="27"/>
      <c r="T1439" s="27"/>
      <c r="U1439" s="8"/>
      <c r="V1439" s="8"/>
      <c r="W1439" s="25"/>
    </row>
    <row r="1440" spans="5:23" x14ac:dyDescent="0.15">
      <c r="E1440" s="29" t="s">
        <v>6869</v>
      </c>
      <c r="F1440" s="8" t="s">
        <v>2768</v>
      </c>
      <c r="G1440" s="8" t="s">
        <v>2778</v>
      </c>
      <c r="H1440" s="8" t="s">
        <v>2770</v>
      </c>
      <c r="I1440" s="8" t="s">
        <v>2779</v>
      </c>
      <c r="J1440" s="8" t="str">
        <f t="shared" si="44"/>
        <v>香川県観音寺市</v>
      </c>
      <c r="K1440" s="8" t="s">
        <v>5044</v>
      </c>
      <c r="N1440" s="20" t="str">
        <f t="shared" si="45"/>
        <v>-</v>
      </c>
      <c r="O1440" s="30"/>
      <c r="P1440" s="27"/>
      <c r="Q1440" s="27"/>
      <c r="R1440" s="30"/>
      <c r="S1440" s="27"/>
      <c r="T1440" s="27"/>
      <c r="U1440" s="8"/>
      <c r="V1440" s="8"/>
      <c r="W1440" s="25"/>
    </row>
    <row r="1441" spans="5:23" x14ac:dyDescent="0.15">
      <c r="E1441" s="29" t="s">
        <v>6870</v>
      </c>
      <c r="F1441" s="8" t="s">
        <v>2768</v>
      </c>
      <c r="G1441" s="8" t="s">
        <v>2780</v>
      </c>
      <c r="H1441" s="8" t="s">
        <v>2770</v>
      </c>
      <c r="I1441" s="8" t="s">
        <v>2781</v>
      </c>
      <c r="J1441" s="8" t="str">
        <f t="shared" si="44"/>
        <v>香川県さぬき市</v>
      </c>
      <c r="K1441" s="8" t="s">
        <v>5045</v>
      </c>
      <c r="N1441" s="20" t="str">
        <f t="shared" si="45"/>
        <v>-</v>
      </c>
      <c r="O1441" s="30"/>
      <c r="P1441" s="27"/>
      <c r="Q1441" s="27"/>
      <c r="R1441" s="30"/>
      <c r="S1441" s="27"/>
      <c r="T1441" s="27"/>
      <c r="U1441" s="8"/>
      <c r="V1441" s="8"/>
      <c r="W1441" s="25"/>
    </row>
    <row r="1442" spans="5:23" x14ac:dyDescent="0.15">
      <c r="E1442" s="29" t="s">
        <v>6871</v>
      </c>
      <c r="F1442" s="8" t="s">
        <v>2768</v>
      </c>
      <c r="G1442" s="8" t="s">
        <v>2782</v>
      </c>
      <c r="H1442" s="8" t="s">
        <v>2770</v>
      </c>
      <c r="I1442" s="8" t="s">
        <v>2783</v>
      </c>
      <c r="J1442" s="8" t="str">
        <f t="shared" si="44"/>
        <v>香川県東かがわ市</v>
      </c>
      <c r="K1442" s="8" t="s">
        <v>5046</v>
      </c>
      <c r="N1442" s="20" t="str">
        <f t="shared" si="45"/>
        <v>-</v>
      </c>
      <c r="O1442" s="30"/>
      <c r="P1442" s="27"/>
      <c r="Q1442" s="27"/>
      <c r="R1442" s="30"/>
      <c r="S1442" s="27"/>
      <c r="T1442" s="27"/>
      <c r="U1442" s="8"/>
      <c r="V1442" s="8"/>
      <c r="W1442" s="25"/>
    </row>
    <row r="1443" spans="5:23" x14ac:dyDescent="0.15">
      <c r="E1443" s="29" t="s">
        <v>6872</v>
      </c>
      <c r="F1443" s="8" t="s">
        <v>2768</v>
      </c>
      <c r="G1443" s="8" t="s">
        <v>2784</v>
      </c>
      <c r="H1443" s="8" t="s">
        <v>2770</v>
      </c>
      <c r="I1443" s="8" t="s">
        <v>2785</v>
      </c>
      <c r="J1443" s="8" t="str">
        <f t="shared" si="44"/>
        <v>香川県三豊市</v>
      </c>
      <c r="K1443" s="8" t="s">
        <v>5047</v>
      </c>
      <c r="N1443" s="20" t="str">
        <f t="shared" si="45"/>
        <v>-</v>
      </c>
      <c r="O1443" s="30"/>
      <c r="P1443" s="27"/>
      <c r="Q1443" s="27"/>
      <c r="R1443" s="30"/>
      <c r="S1443" s="27"/>
      <c r="T1443" s="27"/>
      <c r="U1443" s="8"/>
      <c r="V1443" s="8"/>
      <c r="W1443" s="25"/>
    </row>
    <row r="1444" spans="5:23" x14ac:dyDescent="0.15">
      <c r="E1444" s="29" t="s">
        <v>6873</v>
      </c>
      <c r="F1444" s="8" t="s">
        <v>2768</v>
      </c>
      <c r="G1444" s="8" t="s">
        <v>2786</v>
      </c>
      <c r="H1444" s="8" t="s">
        <v>2770</v>
      </c>
      <c r="I1444" s="8" t="s">
        <v>2787</v>
      </c>
      <c r="J1444" s="8" t="str">
        <f t="shared" si="44"/>
        <v>香川県土庄町</v>
      </c>
      <c r="K1444" s="8" t="s">
        <v>5048</v>
      </c>
      <c r="N1444" s="20" t="str">
        <f t="shared" si="45"/>
        <v>-</v>
      </c>
      <c r="O1444" s="30"/>
      <c r="P1444" s="27"/>
      <c r="Q1444" s="27"/>
      <c r="R1444" s="30"/>
      <c r="S1444" s="27"/>
      <c r="T1444" s="27"/>
      <c r="U1444" s="8"/>
      <c r="V1444" s="8"/>
      <c r="W1444" s="25"/>
    </row>
    <row r="1445" spans="5:23" x14ac:dyDescent="0.15">
      <c r="E1445" s="29" t="s">
        <v>6874</v>
      </c>
      <c r="F1445" s="8" t="s">
        <v>2768</v>
      </c>
      <c r="G1445" s="8" t="s">
        <v>2788</v>
      </c>
      <c r="H1445" s="8" t="s">
        <v>2770</v>
      </c>
      <c r="I1445" s="8" t="s">
        <v>2789</v>
      </c>
      <c r="J1445" s="8" t="str">
        <f t="shared" si="44"/>
        <v>香川県小豆島町</v>
      </c>
      <c r="K1445" s="8" t="s">
        <v>5049</v>
      </c>
      <c r="N1445" s="20" t="str">
        <f t="shared" si="45"/>
        <v>-</v>
      </c>
      <c r="O1445" s="30"/>
      <c r="P1445" s="27"/>
      <c r="Q1445" s="27"/>
      <c r="R1445" s="30"/>
      <c r="S1445" s="27"/>
      <c r="T1445" s="27"/>
      <c r="U1445" s="8"/>
      <c r="V1445" s="8"/>
      <c r="W1445" s="25"/>
    </row>
    <row r="1446" spans="5:23" x14ac:dyDescent="0.15">
      <c r="E1446" s="29" t="s">
        <v>6875</v>
      </c>
      <c r="F1446" s="8" t="s">
        <v>2768</v>
      </c>
      <c r="G1446" s="8" t="s">
        <v>2790</v>
      </c>
      <c r="H1446" s="8" t="s">
        <v>2770</v>
      </c>
      <c r="I1446" s="8" t="s">
        <v>2791</v>
      </c>
      <c r="J1446" s="8" t="str">
        <f t="shared" si="44"/>
        <v>香川県三木町</v>
      </c>
      <c r="K1446" s="8" t="s">
        <v>5050</v>
      </c>
      <c r="N1446" s="20" t="str">
        <f t="shared" si="45"/>
        <v>-</v>
      </c>
      <c r="O1446" s="30"/>
      <c r="P1446" s="27"/>
      <c r="Q1446" s="27"/>
      <c r="R1446" s="30"/>
      <c r="S1446" s="27"/>
      <c r="T1446" s="27"/>
      <c r="U1446" s="8"/>
      <c r="V1446" s="8"/>
      <c r="W1446" s="25"/>
    </row>
    <row r="1447" spans="5:23" x14ac:dyDescent="0.15">
      <c r="E1447" s="29" t="s">
        <v>6876</v>
      </c>
      <c r="F1447" s="8" t="s">
        <v>2768</v>
      </c>
      <c r="G1447" s="8" t="s">
        <v>2792</v>
      </c>
      <c r="H1447" s="8" t="s">
        <v>2770</v>
      </c>
      <c r="I1447" s="8" t="s">
        <v>2793</v>
      </c>
      <c r="J1447" s="8" t="str">
        <f t="shared" si="44"/>
        <v>香川県直島町</v>
      </c>
      <c r="K1447" s="8" t="s">
        <v>5051</v>
      </c>
      <c r="N1447" s="20" t="str">
        <f t="shared" si="45"/>
        <v>-</v>
      </c>
      <c r="O1447" s="30"/>
      <c r="P1447" s="27"/>
      <c r="Q1447" s="27"/>
      <c r="R1447" s="30"/>
      <c r="S1447" s="27"/>
      <c r="T1447" s="27"/>
      <c r="U1447" s="8"/>
      <c r="V1447" s="8"/>
      <c r="W1447" s="25"/>
    </row>
    <row r="1448" spans="5:23" x14ac:dyDescent="0.15">
      <c r="E1448" s="29" t="s">
        <v>6877</v>
      </c>
      <c r="F1448" s="8" t="s">
        <v>2768</v>
      </c>
      <c r="G1448" s="8" t="s">
        <v>2794</v>
      </c>
      <c r="H1448" s="8" t="s">
        <v>2770</v>
      </c>
      <c r="I1448" s="8" t="s">
        <v>2795</v>
      </c>
      <c r="J1448" s="8" t="str">
        <f t="shared" si="44"/>
        <v>香川県宇多津町</v>
      </c>
      <c r="K1448" s="8" t="s">
        <v>5052</v>
      </c>
      <c r="N1448" s="20" t="str">
        <f t="shared" si="45"/>
        <v>-</v>
      </c>
      <c r="O1448" s="30"/>
      <c r="P1448" s="27"/>
      <c r="Q1448" s="27"/>
      <c r="R1448" s="30"/>
      <c r="S1448" s="27"/>
      <c r="T1448" s="27"/>
      <c r="U1448" s="8"/>
      <c r="V1448" s="8"/>
      <c r="W1448" s="25"/>
    </row>
    <row r="1449" spans="5:23" x14ac:dyDescent="0.15">
      <c r="E1449" s="29" t="s">
        <v>6878</v>
      </c>
      <c r="F1449" s="8" t="s">
        <v>2768</v>
      </c>
      <c r="G1449" s="8" t="s">
        <v>2796</v>
      </c>
      <c r="H1449" s="8" t="s">
        <v>2770</v>
      </c>
      <c r="I1449" s="8" t="s">
        <v>2797</v>
      </c>
      <c r="J1449" s="8" t="str">
        <f t="shared" si="44"/>
        <v>香川県綾川町</v>
      </c>
      <c r="K1449" s="8" t="s">
        <v>5053</v>
      </c>
      <c r="N1449" s="20" t="str">
        <f t="shared" si="45"/>
        <v>-</v>
      </c>
      <c r="O1449" s="30"/>
      <c r="P1449" s="27"/>
      <c r="Q1449" s="27"/>
      <c r="R1449" s="30"/>
      <c r="S1449" s="27"/>
      <c r="T1449" s="27"/>
      <c r="U1449" s="8"/>
      <c r="V1449" s="8"/>
      <c r="W1449" s="25"/>
    </row>
    <row r="1450" spans="5:23" x14ac:dyDescent="0.15">
      <c r="E1450" s="29" t="s">
        <v>6879</v>
      </c>
      <c r="F1450" s="8" t="s">
        <v>2768</v>
      </c>
      <c r="G1450" s="8" t="s">
        <v>2798</v>
      </c>
      <c r="H1450" s="8" t="s">
        <v>2770</v>
      </c>
      <c r="I1450" s="8" t="s">
        <v>2799</v>
      </c>
      <c r="J1450" s="8" t="str">
        <f t="shared" si="44"/>
        <v>香川県琴平町</v>
      </c>
      <c r="K1450" s="8" t="s">
        <v>5054</v>
      </c>
      <c r="N1450" s="20" t="str">
        <f t="shared" si="45"/>
        <v>-</v>
      </c>
      <c r="O1450" s="30"/>
      <c r="P1450" s="27"/>
      <c r="Q1450" s="27"/>
      <c r="R1450" s="30"/>
      <c r="S1450" s="27"/>
      <c r="T1450" s="27"/>
      <c r="U1450" s="8"/>
      <c r="V1450" s="8"/>
      <c r="W1450" s="25"/>
    </row>
    <row r="1451" spans="5:23" x14ac:dyDescent="0.15">
      <c r="E1451" s="29" t="s">
        <v>6880</v>
      </c>
      <c r="F1451" s="8" t="s">
        <v>2768</v>
      </c>
      <c r="G1451" s="8" t="s">
        <v>2800</v>
      </c>
      <c r="H1451" s="8" t="s">
        <v>2770</v>
      </c>
      <c r="I1451" s="8" t="s">
        <v>2801</v>
      </c>
      <c r="J1451" s="8" t="str">
        <f t="shared" si="44"/>
        <v>香川県多度津町</v>
      </c>
      <c r="K1451" s="8" t="s">
        <v>5055</v>
      </c>
      <c r="N1451" s="20" t="str">
        <f t="shared" si="45"/>
        <v>-</v>
      </c>
      <c r="O1451" s="30"/>
      <c r="P1451" s="27"/>
      <c r="Q1451" s="27"/>
      <c r="R1451" s="30"/>
      <c r="S1451" s="27"/>
      <c r="T1451" s="27"/>
      <c r="U1451" s="8"/>
      <c r="V1451" s="8"/>
      <c r="W1451" s="25"/>
    </row>
    <row r="1452" spans="5:23" x14ac:dyDescent="0.15">
      <c r="E1452" s="29" t="s">
        <v>6881</v>
      </c>
      <c r="F1452" s="8" t="s">
        <v>2768</v>
      </c>
      <c r="G1452" s="8" t="s">
        <v>2802</v>
      </c>
      <c r="H1452" s="8" t="s">
        <v>2770</v>
      </c>
      <c r="I1452" s="8" t="s">
        <v>2803</v>
      </c>
      <c r="J1452" s="8" t="str">
        <f t="shared" si="44"/>
        <v>香川県まんのう町</v>
      </c>
      <c r="K1452" s="8" t="s">
        <v>5056</v>
      </c>
      <c r="N1452" s="20" t="str">
        <f t="shared" si="45"/>
        <v>-</v>
      </c>
      <c r="O1452" s="30"/>
      <c r="P1452" s="27"/>
      <c r="Q1452" s="27"/>
      <c r="R1452" s="30"/>
      <c r="S1452" s="27"/>
      <c r="T1452" s="27"/>
      <c r="U1452" s="8"/>
      <c r="V1452" s="8"/>
      <c r="W1452" s="25"/>
    </row>
    <row r="1453" spans="5:23" x14ac:dyDescent="0.15">
      <c r="E1453" s="29" t="s">
        <v>6882</v>
      </c>
      <c r="F1453" s="8" t="s">
        <v>2804</v>
      </c>
      <c r="G1453" s="11"/>
      <c r="H1453" s="8" t="s">
        <v>2806</v>
      </c>
      <c r="I1453" s="8" t="s">
        <v>7221</v>
      </c>
      <c r="J1453" s="8" t="str">
        <f t="shared" si="44"/>
        <v>愛媛県</v>
      </c>
      <c r="K1453" s="8" t="s">
        <v>5057</v>
      </c>
      <c r="N1453" s="20" t="str">
        <f t="shared" si="45"/>
        <v>-</v>
      </c>
      <c r="O1453" s="30"/>
      <c r="P1453" s="27"/>
      <c r="Q1453" s="27"/>
      <c r="R1453" s="30"/>
      <c r="S1453" s="27"/>
      <c r="T1453" s="27"/>
      <c r="U1453" s="8"/>
      <c r="V1453" s="8"/>
      <c r="W1453" s="25"/>
    </row>
    <row r="1454" spans="5:23" x14ac:dyDescent="0.15">
      <c r="E1454" s="29" t="s">
        <v>6883</v>
      </c>
      <c r="F1454" s="8" t="s">
        <v>2804</v>
      </c>
      <c r="G1454" s="8" t="s">
        <v>2805</v>
      </c>
      <c r="H1454" s="8" t="s">
        <v>2806</v>
      </c>
      <c r="I1454" s="8" t="s">
        <v>2807</v>
      </c>
      <c r="J1454" s="8" t="str">
        <f t="shared" si="44"/>
        <v>愛媛県松山市</v>
      </c>
      <c r="K1454" s="8" t="s">
        <v>5058</v>
      </c>
      <c r="N1454" s="20" t="str">
        <f t="shared" si="45"/>
        <v>-</v>
      </c>
      <c r="O1454" s="30"/>
      <c r="P1454" s="27"/>
      <c r="Q1454" s="27"/>
      <c r="R1454" s="30"/>
      <c r="S1454" s="27"/>
      <c r="T1454" s="27"/>
      <c r="U1454" s="8"/>
      <c r="V1454" s="8"/>
      <c r="W1454" s="25"/>
    </row>
    <row r="1455" spans="5:23" x14ac:dyDescent="0.15">
      <c r="E1455" s="29" t="s">
        <v>6884</v>
      </c>
      <c r="F1455" s="8" t="s">
        <v>2804</v>
      </c>
      <c r="G1455" s="8" t="s">
        <v>2808</v>
      </c>
      <c r="H1455" s="8" t="s">
        <v>2806</v>
      </c>
      <c r="I1455" s="8" t="s">
        <v>2809</v>
      </c>
      <c r="J1455" s="8" t="str">
        <f t="shared" si="44"/>
        <v>愛媛県今治市</v>
      </c>
      <c r="K1455" s="8" t="s">
        <v>5059</v>
      </c>
      <c r="N1455" s="20" t="str">
        <f t="shared" si="45"/>
        <v>-</v>
      </c>
      <c r="O1455" s="30"/>
      <c r="P1455" s="27"/>
      <c r="Q1455" s="27"/>
      <c r="R1455" s="30"/>
      <c r="S1455" s="27"/>
      <c r="T1455" s="27"/>
      <c r="U1455" s="8"/>
      <c r="V1455" s="8"/>
      <c r="W1455" s="25"/>
    </row>
    <row r="1456" spans="5:23" x14ac:dyDescent="0.15">
      <c r="E1456" s="29" t="s">
        <v>6885</v>
      </c>
      <c r="F1456" s="8" t="s">
        <v>2804</v>
      </c>
      <c r="G1456" s="8" t="s">
        <v>2810</v>
      </c>
      <c r="H1456" s="8" t="s">
        <v>2806</v>
      </c>
      <c r="I1456" s="8" t="s">
        <v>2811</v>
      </c>
      <c r="J1456" s="8" t="str">
        <f t="shared" si="44"/>
        <v>愛媛県宇和島市</v>
      </c>
      <c r="K1456" s="8" t="s">
        <v>5060</v>
      </c>
      <c r="N1456" s="20" t="str">
        <f t="shared" si="45"/>
        <v>-</v>
      </c>
      <c r="O1456" s="30"/>
      <c r="P1456" s="27"/>
      <c r="Q1456" s="27"/>
      <c r="R1456" s="30"/>
      <c r="S1456" s="27"/>
      <c r="T1456" s="27"/>
      <c r="U1456" s="8"/>
      <c r="V1456" s="8"/>
      <c r="W1456" s="25"/>
    </row>
    <row r="1457" spans="5:23" x14ac:dyDescent="0.15">
      <c r="E1457" s="29" t="s">
        <v>6886</v>
      </c>
      <c r="F1457" s="8" t="s">
        <v>2804</v>
      </c>
      <c r="G1457" s="8" t="s">
        <v>2812</v>
      </c>
      <c r="H1457" s="8" t="s">
        <v>2806</v>
      </c>
      <c r="I1457" s="8" t="s">
        <v>2813</v>
      </c>
      <c r="J1457" s="8" t="str">
        <f t="shared" si="44"/>
        <v>愛媛県八幡浜市</v>
      </c>
      <c r="K1457" s="8" t="s">
        <v>5061</v>
      </c>
      <c r="N1457" s="20" t="str">
        <f t="shared" si="45"/>
        <v>-</v>
      </c>
      <c r="O1457" s="30"/>
      <c r="P1457" s="27"/>
      <c r="Q1457" s="27"/>
      <c r="R1457" s="30"/>
      <c r="S1457" s="27"/>
      <c r="T1457" s="27"/>
      <c r="U1457" s="8"/>
      <c r="V1457" s="8"/>
      <c r="W1457" s="25"/>
    </row>
    <row r="1458" spans="5:23" x14ac:dyDescent="0.15">
      <c r="E1458" s="29" t="s">
        <v>6887</v>
      </c>
      <c r="F1458" s="8" t="s">
        <v>2804</v>
      </c>
      <c r="G1458" s="8" t="s">
        <v>2814</v>
      </c>
      <c r="H1458" s="8" t="s">
        <v>2806</v>
      </c>
      <c r="I1458" s="8" t="s">
        <v>2815</v>
      </c>
      <c r="J1458" s="8" t="str">
        <f t="shared" si="44"/>
        <v>愛媛県新居浜市</v>
      </c>
      <c r="K1458" s="8" t="s">
        <v>5062</v>
      </c>
      <c r="N1458" s="20" t="str">
        <f t="shared" si="45"/>
        <v>-</v>
      </c>
      <c r="O1458" s="30"/>
      <c r="P1458" s="27"/>
      <c r="Q1458" s="27"/>
      <c r="R1458" s="30"/>
      <c r="S1458" s="27"/>
      <c r="T1458" s="27"/>
      <c r="U1458" s="8"/>
      <c r="V1458" s="8"/>
      <c r="W1458" s="25"/>
    </row>
    <row r="1459" spans="5:23" x14ac:dyDescent="0.15">
      <c r="E1459" s="29" t="s">
        <v>6888</v>
      </c>
      <c r="F1459" s="8" t="s">
        <v>2804</v>
      </c>
      <c r="G1459" s="8" t="s">
        <v>2816</v>
      </c>
      <c r="H1459" s="8" t="s">
        <v>2806</v>
      </c>
      <c r="I1459" s="8" t="s">
        <v>3487</v>
      </c>
      <c r="J1459" s="8" t="str">
        <f t="shared" si="44"/>
        <v>愛媛県西条市</v>
      </c>
      <c r="K1459" s="8" t="s">
        <v>5063</v>
      </c>
      <c r="N1459" s="20" t="str">
        <f t="shared" si="45"/>
        <v>-</v>
      </c>
      <c r="O1459" s="30"/>
      <c r="P1459" s="27"/>
      <c r="Q1459" s="27"/>
      <c r="R1459" s="30"/>
      <c r="S1459" s="27"/>
      <c r="T1459" s="27"/>
      <c r="U1459" s="8"/>
      <c r="V1459" s="8"/>
      <c r="W1459" s="25"/>
    </row>
    <row r="1460" spans="5:23" x14ac:dyDescent="0.15">
      <c r="E1460" s="29" t="s">
        <v>6889</v>
      </c>
      <c r="F1460" s="8" t="s">
        <v>2804</v>
      </c>
      <c r="G1460" s="8" t="s">
        <v>2817</v>
      </c>
      <c r="H1460" s="8" t="s">
        <v>2806</v>
      </c>
      <c r="I1460" s="8" t="s">
        <v>2818</v>
      </c>
      <c r="J1460" s="8" t="str">
        <f t="shared" si="44"/>
        <v>愛媛県大洲市</v>
      </c>
      <c r="K1460" s="8" t="s">
        <v>5064</v>
      </c>
      <c r="N1460" s="20" t="str">
        <f t="shared" si="45"/>
        <v>-</v>
      </c>
      <c r="O1460" s="30"/>
      <c r="P1460" s="27"/>
      <c r="Q1460" s="27"/>
      <c r="R1460" s="30"/>
      <c r="S1460" s="27"/>
      <c r="T1460" s="27"/>
      <c r="U1460" s="8"/>
      <c r="V1460" s="8"/>
      <c r="W1460" s="25"/>
    </row>
    <row r="1461" spans="5:23" x14ac:dyDescent="0.15">
      <c r="E1461" s="29" t="s">
        <v>6890</v>
      </c>
      <c r="F1461" s="8" t="s">
        <v>2804</v>
      </c>
      <c r="G1461" s="8" t="s">
        <v>2819</v>
      </c>
      <c r="H1461" s="8" t="s">
        <v>2806</v>
      </c>
      <c r="I1461" s="8" t="s">
        <v>2820</v>
      </c>
      <c r="J1461" s="8" t="str">
        <f t="shared" si="44"/>
        <v>愛媛県伊予市</v>
      </c>
      <c r="K1461" s="8" t="s">
        <v>5065</v>
      </c>
      <c r="N1461" s="20" t="str">
        <f t="shared" si="45"/>
        <v>-</v>
      </c>
      <c r="O1461" s="30"/>
      <c r="P1461" s="27"/>
      <c r="Q1461" s="27"/>
      <c r="R1461" s="30"/>
      <c r="S1461" s="27"/>
      <c r="T1461" s="27"/>
      <c r="U1461" s="8"/>
      <c r="V1461" s="8"/>
      <c r="W1461" s="25"/>
    </row>
    <row r="1462" spans="5:23" x14ac:dyDescent="0.15">
      <c r="E1462" s="29" t="s">
        <v>6891</v>
      </c>
      <c r="F1462" s="8" t="s">
        <v>2804</v>
      </c>
      <c r="G1462" s="8" t="s">
        <v>2821</v>
      </c>
      <c r="H1462" s="8" t="s">
        <v>2806</v>
      </c>
      <c r="I1462" s="8" t="s">
        <v>2822</v>
      </c>
      <c r="J1462" s="8" t="str">
        <f t="shared" si="44"/>
        <v>愛媛県四国中央市</v>
      </c>
      <c r="K1462" s="8" t="s">
        <v>5066</v>
      </c>
      <c r="N1462" s="20" t="str">
        <f t="shared" si="45"/>
        <v>-</v>
      </c>
      <c r="O1462" s="30"/>
      <c r="P1462" s="27"/>
      <c r="Q1462" s="27"/>
      <c r="R1462" s="30"/>
      <c r="S1462" s="27"/>
      <c r="T1462" s="27"/>
      <c r="U1462" s="8"/>
      <c r="V1462" s="8"/>
      <c r="W1462" s="25"/>
    </row>
    <row r="1463" spans="5:23" x14ac:dyDescent="0.15">
      <c r="E1463" s="29" t="s">
        <v>6892</v>
      </c>
      <c r="F1463" s="8" t="s">
        <v>2804</v>
      </c>
      <c r="G1463" s="8" t="s">
        <v>2823</v>
      </c>
      <c r="H1463" s="8" t="s">
        <v>2806</v>
      </c>
      <c r="I1463" s="8" t="s">
        <v>2824</v>
      </c>
      <c r="J1463" s="8" t="str">
        <f t="shared" si="44"/>
        <v>愛媛県西予市</v>
      </c>
      <c r="K1463" s="8" t="s">
        <v>5067</v>
      </c>
      <c r="N1463" s="20" t="str">
        <f t="shared" si="45"/>
        <v>-</v>
      </c>
      <c r="O1463" s="30"/>
      <c r="P1463" s="27"/>
      <c r="Q1463" s="27"/>
      <c r="R1463" s="30"/>
      <c r="S1463" s="27"/>
      <c r="T1463" s="27"/>
      <c r="U1463" s="8"/>
      <c r="V1463" s="8"/>
      <c r="W1463" s="25"/>
    </row>
    <row r="1464" spans="5:23" x14ac:dyDescent="0.15">
      <c r="E1464" s="29" t="s">
        <v>6893</v>
      </c>
      <c r="F1464" s="8" t="s">
        <v>2804</v>
      </c>
      <c r="G1464" s="8" t="s">
        <v>2825</v>
      </c>
      <c r="H1464" s="8" t="s">
        <v>2806</v>
      </c>
      <c r="I1464" s="8" t="s">
        <v>2826</v>
      </c>
      <c r="J1464" s="8" t="str">
        <f t="shared" si="44"/>
        <v>愛媛県東温市</v>
      </c>
      <c r="K1464" s="8" t="s">
        <v>5068</v>
      </c>
      <c r="N1464" s="20" t="str">
        <f t="shared" si="45"/>
        <v>-</v>
      </c>
      <c r="O1464" s="30"/>
      <c r="P1464" s="27"/>
      <c r="Q1464" s="27"/>
      <c r="R1464" s="30"/>
      <c r="S1464" s="27"/>
      <c r="T1464" s="27"/>
      <c r="U1464" s="8"/>
      <c r="V1464" s="8"/>
      <c r="W1464" s="25"/>
    </row>
    <row r="1465" spans="5:23" x14ac:dyDescent="0.15">
      <c r="E1465" s="29" t="s">
        <v>6894</v>
      </c>
      <c r="F1465" s="8" t="s">
        <v>2804</v>
      </c>
      <c r="G1465" s="8" t="s">
        <v>2827</v>
      </c>
      <c r="H1465" s="8" t="s">
        <v>2806</v>
      </c>
      <c r="I1465" s="8" t="s">
        <v>2828</v>
      </c>
      <c r="J1465" s="8" t="str">
        <f t="shared" si="44"/>
        <v>愛媛県上島町</v>
      </c>
      <c r="K1465" s="8" t="s">
        <v>5069</v>
      </c>
      <c r="N1465" s="20" t="str">
        <f t="shared" si="45"/>
        <v>-</v>
      </c>
      <c r="O1465" s="30"/>
      <c r="P1465" s="27"/>
      <c r="Q1465" s="27"/>
      <c r="R1465" s="30"/>
      <c r="S1465" s="27"/>
      <c r="T1465" s="27"/>
      <c r="U1465" s="8"/>
      <c r="V1465" s="8"/>
      <c r="W1465" s="25"/>
    </row>
    <row r="1466" spans="5:23" x14ac:dyDescent="0.15">
      <c r="E1466" s="29" t="s">
        <v>6895</v>
      </c>
      <c r="F1466" s="8" t="s">
        <v>2804</v>
      </c>
      <c r="G1466" s="8" t="s">
        <v>2829</v>
      </c>
      <c r="H1466" s="8" t="s">
        <v>2806</v>
      </c>
      <c r="I1466" s="8" t="s">
        <v>2830</v>
      </c>
      <c r="J1466" s="8" t="str">
        <f t="shared" si="44"/>
        <v>愛媛県久万高原町</v>
      </c>
      <c r="K1466" s="8" t="s">
        <v>5070</v>
      </c>
      <c r="N1466" s="20" t="str">
        <f t="shared" si="45"/>
        <v>-</v>
      </c>
      <c r="O1466" s="30"/>
      <c r="P1466" s="27"/>
      <c r="Q1466" s="27"/>
      <c r="R1466" s="30"/>
      <c r="S1466" s="27"/>
      <c r="T1466" s="27"/>
      <c r="U1466" s="8"/>
      <c r="V1466" s="8"/>
      <c r="W1466" s="25"/>
    </row>
    <row r="1467" spans="5:23" x14ac:dyDescent="0.15">
      <c r="E1467" s="29" t="s">
        <v>6896</v>
      </c>
      <c r="F1467" s="8" t="s">
        <v>2804</v>
      </c>
      <c r="G1467" s="8" t="s">
        <v>86</v>
      </c>
      <c r="H1467" s="8" t="s">
        <v>2806</v>
      </c>
      <c r="I1467" s="8" t="s">
        <v>87</v>
      </c>
      <c r="J1467" s="8" t="str">
        <f t="shared" si="44"/>
        <v>愛媛県松前町</v>
      </c>
      <c r="K1467" s="8" t="s">
        <v>5071</v>
      </c>
      <c r="N1467" s="20" t="str">
        <f t="shared" si="45"/>
        <v>-</v>
      </c>
      <c r="O1467" s="30"/>
      <c r="P1467" s="27"/>
      <c r="Q1467" s="27"/>
      <c r="R1467" s="30"/>
      <c r="S1467" s="27"/>
      <c r="T1467" s="27"/>
      <c r="U1467" s="8"/>
      <c r="V1467" s="8"/>
      <c r="W1467" s="25"/>
    </row>
    <row r="1468" spans="5:23" x14ac:dyDescent="0.15">
      <c r="E1468" s="29" t="s">
        <v>6897</v>
      </c>
      <c r="F1468" s="8" t="s">
        <v>2804</v>
      </c>
      <c r="G1468" s="8" t="s">
        <v>2831</v>
      </c>
      <c r="H1468" s="8" t="s">
        <v>2806</v>
      </c>
      <c r="I1468" s="8" t="s">
        <v>2832</v>
      </c>
      <c r="J1468" s="8" t="str">
        <f t="shared" si="44"/>
        <v>愛媛県砥部町</v>
      </c>
      <c r="K1468" s="8" t="s">
        <v>5072</v>
      </c>
      <c r="N1468" s="20" t="str">
        <f t="shared" si="45"/>
        <v>-</v>
      </c>
      <c r="O1468" s="30"/>
      <c r="P1468" s="27"/>
      <c r="Q1468" s="27"/>
      <c r="R1468" s="30"/>
      <c r="S1468" s="27"/>
      <c r="T1468" s="27"/>
      <c r="U1468" s="8"/>
      <c r="V1468" s="8"/>
      <c r="W1468" s="25"/>
    </row>
    <row r="1469" spans="5:23" x14ac:dyDescent="0.15">
      <c r="E1469" s="29" t="s">
        <v>6898</v>
      </c>
      <c r="F1469" s="8" t="s">
        <v>2804</v>
      </c>
      <c r="G1469" s="8" t="s">
        <v>2833</v>
      </c>
      <c r="H1469" s="8" t="s">
        <v>2806</v>
      </c>
      <c r="I1469" s="8" t="s">
        <v>2834</v>
      </c>
      <c r="J1469" s="8" t="str">
        <f t="shared" si="44"/>
        <v>愛媛県内子町</v>
      </c>
      <c r="K1469" s="8" t="s">
        <v>5073</v>
      </c>
      <c r="N1469" s="20" t="str">
        <f t="shared" si="45"/>
        <v>-</v>
      </c>
      <c r="O1469" s="30"/>
      <c r="P1469" s="27"/>
      <c r="Q1469" s="27"/>
      <c r="R1469" s="30"/>
      <c r="S1469" s="27"/>
      <c r="T1469" s="27"/>
      <c r="U1469" s="8"/>
      <c r="V1469" s="8"/>
      <c r="W1469" s="25"/>
    </row>
    <row r="1470" spans="5:23" x14ac:dyDescent="0.15">
      <c r="E1470" s="29" t="s">
        <v>6899</v>
      </c>
      <c r="F1470" s="8" t="s">
        <v>2804</v>
      </c>
      <c r="G1470" s="8" t="s">
        <v>2835</v>
      </c>
      <c r="H1470" s="8" t="s">
        <v>2806</v>
      </c>
      <c r="I1470" s="8" t="s">
        <v>2836</v>
      </c>
      <c r="J1470" s="8" t="str">
        <f t="shared" si="44"/>
        <v>愛媛県伊方町</v>
      </c>
      <c r="K1470" s="8" t="s">
        <v>5074</v>
      </c>
      <c r="N1470" s="20" t="str">
        <f t="shared" si="45"/>
        <v>-</v>
      </c>
      <c r="O1470" s="30"/>
      <c r="P1470" s="27"/>
      <c r="Q1470" s="27"/>
      <c r="R1470" s="30"/>
      <c r="S1470" s="27"/>
      <c r="T1470" s="27"/>
      <c r="U1470" s="8"/>
      <c r="V1470" s="8"/>
      <c r="W1470" s="25"/>
    </row>
    <row r="1471" spans="5:23" x14ac:dyDescent="0.15">
      <c r="E1471" s="29" t="s">
        <v>6900</v>
      </c>
      <c r="F1471" s="8" t="s">
        <v>2804</v>
      </c>
      <c r="G1471" s="8" t="s">
        <v>2837</v>
      </c>
      <c r="H1471" s="8" t="s">
        <v>2806</v>
      </c>
      <c r="I1471" s="8" t="s">
        <v>2838</v>
      </c>
      <c r="J1471" s="8" t="str">
        <f t="shared" si="44"/>
        <v>愛媛県松野町</v>
      </c>
      <c r="K1471" s="8" t="s">
        <v>5075</v>
      </c>
      <c r="N1471" s="20" t="str">
        <f t="shared" si="45"/>
        <v>-</v>
      </c>
      <c r="O1471" s="30"/>
      <c r="P1471" s="27"/>
      <c r="Q1471" s="27"/>
      <c r="R1471" s="30"/>
      <c r="S1471" s="27"/>
      <c r="T1471" s="27"/>
      <c r="U1471" s="8"/>
      <c r="V1471" s="8"/>
      <c r="W1471" s="25"/>
    </row>
    <row r="1472" spans="5:23" x14ac:dyDescent="0.15">
      <c r="E1472" s="29" t="s">
        <v>6901</v>
      </c>
      <c r="F1472" s="8" t="s">
        <v>2804</v>
      </c>
      <c r="G1472" s="8" t="s">
        <v>2839</v>
      </c>
      <c r="H1472" s="8" t="s">
        <v>2806</v>
      </c>
      <c r="I1472" s="8" t="s">
        <v>2119</v>
      </c>
      <c r="J1472" s="8" t="str">
        <f t="shared" si="44"/>
        <v>愛媛県鬼北町</v>
      </c>
      <c r="K1472" s="8" t="s">
        <v>5076</v>
      </c>
      <c r="N1472" s="20" t="str">
        <f t="shared" si="45"/>
        <v>-</v>
      </c>
      <c r="O1472" s="30"/>
      <c r="P1472" s="27"/>
      <c r="Q1472" s="27"/>
      <c r="R1472" s="30"/>
      <c r="S1472" s="27"/>
      <c r="T1472" s="27"/>
      <c r="U1472" s="8"/>
      <c r="V1472" s="8"/>
      <c r="W1472" s="25"/>
    </row>
    <row r="1473" spans="5:23" x14ac:dyDescent="0.15">
      <c r="E1473" s="29" t="s">
        <v>6902</v>
      </c>
      <c r="F1473" s="8" t="s">
        <v>2804</v>
      </c>
      <c r="G1473" s="8" t="s">
        <v>2840</v>
      </c>
      <c r="H1473" s="8" t="s">
        <v>2806</v>
      </c>
      <c r="I1473" s="8" t="s">
        <v>2841</v>
      </c>
      <c r="J1473" s="8" t="str">
        <f t="shared" si="44"/>
        <v>愛媛県愛南町</v>
      </c>
      <c r="K1473" s="8" t="s">
        <v>5077</v>
      </c>
      <c r="N1473" s="20" t="str">
        <f t="shared" si="45"/>
        <v>-</v>
      </c>
      <c r="O1473" s="30"/>
      <c r="P1473" s="27"/>
      <c r="Q1473" s="27"/>
      <c r="R1473" s="30"/>
      <c r="S1473" s="27"/>
      <c r="T1473" s="27"/>
      <c r="U1473" s="8"/>
      <c r="V1473" s="8"/>
      <c r="W1473" s="25"/>
    </row>
    <row r="1474" spans="5:23" x14ac:dyDescent="0.15">
      <c r="E1474" s="29" t="s">
        <v>6903</v>
      </c>
      <c r="F1474" s="8" t="s">
        <v>2842</v>
      </c>
      <c r="G1474" s="11"/>
      <c r="H1474" s="8" t="s">
        <v>2844</v>
      </c>
      <c r="I1474" s="8" t="s">
        <v>7221</v>
      </c>
      <c r="J1474" s="8" t="str">
        <f t="shared" si="44"/>
        <v>高知県</v>
      </c>
      <c r="K1474" s="8" t="s">
        <v>5078</v>
      </c>
      <c r="N1474" s="20" t="str">
        <f t="shared" si="45"/>
        <v>-</v>
      </c>
      <c r="O1474" s="30"/>
      <c r="P1474" s="27"/>
      <c r="Q1474" s="27"/>
      <c r="R1474" s="30"/>
      <c r="S1474" s="27"/>
      <c r="T1474" s="27"/>
      <c r="U1474" s="8"/>
      <c r="V1474" s="8"/>
      <c r="W1474" s="25"/>
    </row>
    <row r="1475" spans="5:23" x14ac:dyDescent="0.15">
      <c r="E1475" s="29" t="s">
        <v>6904</v>
      </c>
      <c r="F1475" s="8" t="s">
        <v>2842</v>
      </c>
      <c r="G1475" s="8" t="s">
        <v>2843</v>
      </c>
      <c r="H1475" s="8" t="s">
        <v>2844</v>
      </c>
      <c r="I1475" s="8" t="s">
        <v>2845</v>
      </c>
      <c r="J1475" s="8" t="str">
        <f t="shared" si="44"/>
        <v>高知県高知市</v>
      </c>
      <c r="K1475" s="8" t="s">
        <v>5079</v>
      </c>
      <c r="N1475" s="20" t="str">
        <f t="shared" si="45"/>
        <v>-</v>
      </c>
      <c r="O1475" s="30"/>
      <c r="P1475" s="27"/>
      <c r="Q1475" s="27"/>
      <c r="R1475" s="30"/>
      <c r="S1475" s="27"/>
      <c r="T1475" s="27"/>
      <c r="U1475" s="8"/>
      <c r="V1475" s="8"/>
      <c r="W1475" s="25"/>
    </row>
    <row r="1476" spans="5:23" x14ac:dyDescent="0.15">
      <c r="E1476" s="29" t="s">
        <v>6905</v>
      </c>
      <c r="F1476" s="8" t="s">
        <v>2842</v>
      </c>
      <c r="G1476" s="8" t="s">
        <v>2846</v>
      </c>
      <c r="H1476" s="8" t="s">
        <v>2844</v>
      </c>
      <c r="I1476" s="8" t="s">
        <v>2847</v>
      </c>
      <c r="J1476" s="8" t="str">
        <f t="shared" ref="J1476:J1539" si="46">F1476&amp;G1476</f>
        <v>高知県室戸市</v>
      </c>
      <c r="K1476" s="8" t="s">
        <v>5080</v>
      </c>
      <c r="N1476" s="20" t="str">
        <f t="shared" ref="N1476:N1539" si="47">O1476&amp;"-"&amp;R1476</f>
        <v>-</v>
      </c>
      <c r="O1476" s="30"/>
      <c r="P1476" s="27"/>
      <c r="Q1476" s="27"/>
      <c r="R1476" s="30"/>
      <c r="S1476" s="27"/>
      <c r="T1476" s="27"/>
      <c r="U1476" s="8"/>
      <c r="V1476" s="8"/>
      <c r="W1476" s="25"/>
    </row>
    <row r="1477" spans="5:23" x14ac:dyDescent="0.15">
      <c r="E1477" s="29" t="s">
        <v>6906</v>
      </c>
      <c r="F1477" s="8" t="s">
        <v>2842</v>
      </c>
      <c r="G1477" s="8" t="s">
        <v>2848</v>
      </c>
      <c r="H1477" s="8" t="s">
        <v>2844</v>
      </c>
      <c r="I1477" s="8" t="s">
        <v>2849</v>
      </c>
      <c r="J1477" s="8" t="str">
        <f t="shared" si="46"/>
        <v>高知県安芸市</v>
      </c>
      <c r="K1477" s="8" t="s">
        <v>5081</v>
      </c>
      <c r="N1477" s="20" t="str">
        <f t="shared" si="47"/>
        <v>-</v>
      </c>
      <c r="O1477" s="30"/>
      <c r="P1477" s="27"/>
      <c r="Q1477" s="27"/>
      <c r="R1477" s="30"/>
      <c r="S1477" s="27"/>
      <c r="T1477" s="27"/>
      <c r="U1477" s="8"/>
      <c r="V1477" s="8"/>
      <c r="W1477" s="25"/>
    </row>
    <row r="1478" spans="5:23" x14ac:dyDescent="0.15">
      <c r="E1478" s="29" t="s">
        <v>6907</v>
      </c>
      <c r="F1478" s="8" t="s">
        <v>2842</v>
      </c>
      <c r="G1478" s="8" t="s">
        <v>2850</v>
      </c>
      <c r="H1478" s="8" t="s">
        <v>2844</v>
      </c>
      <c r="I1478" s="8" t="s">
        <v>2851</v>
      </c>
      <c r="J1478" s="8" t="str">
        <f t="shared" si="46"/>
        <v>高知県南国市</v>
      </c>
      <c r="K1478" s="8" t="s">
        <v>5082</v>
      </c>
      <c r="N1478" s="20" t="str">
        <f t="shared" si="47"/>
        <v>-</v>
      </c>
      <c r="O1478" s="30"/>
      <c r="P1478" s="27"/>
      <c r="Q1478" s="27"/>
      <c r="R1478" s="30"/>
      <c r="S1478" s="27"/>
      <c r="T1478" s="27"/>
      <c r="U1478" s="8"/>
      <c r="V1478" s="8"/>
      <c r="W1478" s="25"/>
    </row>
    <row r="1479" spans="5:23" x14ac:dyDescent="0.15">
      <c r="E1479" s="29" t="s">
        <v>6908</v>
      </c>
      <c r="F1479" s="8" t="s">
        <v>2842</v>
      </c>
      <c r="G1479" s="8" t="s">
        <v>2852</v>
      </c>
      <c r="H1479" s="8" t="s">
        <v>2844</v>
      </c>
      <c r="I1479" s="8" t="s">
        <v>2853</v>
      </c>
      <c r="J1479" s="8" t="str">
        <f t="shared" si="46"/>
        <v>高知県土佐市</v>
      </c>
      <c r="K1479" s="8" t="s">
        <v>5083</v>
      </c>
      <c r="N1479" s="20" t="str">
        <f t="shared" si="47"/>
        <v>-</v>
      </c>
      <c r="O1479" s="30"/>
      <c r="P1479" s="27"/>
      <c r="Q1479" s="27"/>
      <c r="R1479" s="30"/>
      <c r="S1479" s="27"/>
      <c r="T1479" s="27"/>
      <c r="U1479" s="8"/>
      <c r="V1479" s="8"/>
      <c r="W1479" s="25"/>
    </row>
    <row r="1480" spans="5:23" x14ac:dyDescent="0.15">
      <c r="E1480" s="29" t="s">
        <v>6909</v>
      </c>
      <c r="F1480" s="8" t="s">
        <v>2842</v>
      </c>
      <c r="G1480" s="8" t="s">
        <v>2854</v>
      </c>
      <c r="H1480" s="8" t="s">
        <v>2844</v>
      </c>
      <c r="I1480" s="8" t="s">
        <v>2855</v>
      </c>
      <c r="J1480" s="8" t="str">
        <f t="shared" si="46"/>
        <v>高知県須崎市</v>
      </c>
      <c r="K1480" s="8" t="s">
        <v>5084</v>
      </c>
      <c r="N1480" s="20" t="str">
        <f t="shared" si="47"/>
        <v>-</v>
      </c>
      <c r="O1480" s="30"/>
      <c r="P1480" s="27"/>
      <c r="Q1480" s="27"/>
      <c r="R1480" s="30"/>
      <c r="S1480" s="27"/>
      <c r="T1480" s="27"/>
      <c r="U1480" s="8"/>
      <c r="V1480" s="8"/>
      <c r="W1480" s="25"/>
    </row>
    <row r="1481" spans="5:23" x14ac:dyDescent="0.15">
      <c r="E1481" s="29" t="s">
        <v>6910</v>
      </c>
      <c r="F1481" s="8" t="s">
        <v>2842</v>
      </c>
      <c r="G1481" s="8" t="s">
        <v>2856</v>
      </c>
      <c r="H1481" s="8" t="s">
        <v>2844</v>
      </c>
      <c r="I1481" s="8" t="s">
        <v>2857</v>
      </c>
      <c r="J1481" s="8" t="str">
        <f t="shared" si="46"/>
        <v>高知県宿毛市</v>
      </c>
      <c r="K1481" s="8" t="s">
        <v>5085</v>
      </c>
      <c r="N1481" s="20" t="str">
        <f t="shared" si="47"/>
        <v>-</v>
      </c>
      <c r="O1481" s="30"/>
      <c r="P1481" s="27"/>
      <c r="Q1481" s="27"/>
      <c r="R1481" s="30"/>
      <c r="S1481" s="27"/>
      <c r="T1481" s="27"/>
      <c r="U1481" s="8"/>
      <c r="V1481" s="8"/>
      <c r="W1481" s="25"/>
    </row>
    <row r="1482" spans="5:23" x14ac:dyDescent="0.15">
      <c r="E1482" s="29" t="s">
        <v>6911</v>
      </c>
      <c r="F1482" s="8" t="s">
        <v>2842</v>
      </c>
      <c r="G1482" s="8" t="s">
        <v>2858</v>
      </c>
      <c r="H1482" s="8" t="s">
        <v>2844</v>
      </c>
      <c r="I1482" s="8" t="s">
        <v>2859</v>
      </c>
      <c r="J1482" s="8" t="str">
        <f t="shared" si="46"/>
        <v>高知県土佐清水市</v>
      </c>
      <c r="K1482" s="8" t="s">
        <v>5086</v>
      </c>
      <c r="N1482" s="20" t="str">
        <f t="shared" si="47"/>
        <v>-</v>
      </c>
      <c r="O1482" s="30"/>
      <c r="P1482" s="27"/>
      <c r="Q1482" s="27"/>
      <c r="R1482" s="30"/>
      <c r="S1482" s="27"/>
      <c r="T1482" s="27"/>
      <c r="U1482" s="8"/>
      <c r="V1482" s="8"/>
      <c r="W1482" s="25"/>
    </row>
    <row r="1483" spans="5:23" x14ac:dyDescent="0.15">
      <c r="E1483" s="29" t="s">
        <v>6912</v>
      </c>
      <c r="F1483" s="8" t="s">
        <v>2842</v>
      </c>
      <c r="G1483" s="8" t="s">
        <v>2860</v>
      </c>
      <c r="H1483" s="8" t="s">
        <v>2844</v>
      </c>
      <c r="I1483" s="8" t="s">
        <v>2861</v>
      </c>
      <c r="J1483" s="8" t="str">
        <f t="shared" si="46"/>
        <v>高知県四万十市</v>
      </c>
      <c r="K1483" s="8" t="s">
        <v>5087</v>
      </c>
      <c r="N1483" s="20" t="str">
        <f t="shared" si="47"/>
        <v>-</v>
      </c>
      <c r="O1483" s="30"/>
      <c r="P1483" s="27"/>
      <c r="Q1483" s="27"/>
      <c r="R1483" s="30"/>
      <c r="S1483" s="27"/>
      <c r="T1483" s="27"/>
      <c r="U1483" s="8"/>
      <c r="V1483" s="8"/>
      <c r="W1483" s="25"/>
    </row>
    <row r="1484" spans="5:23" x14ac:dyDescent="0.15">
      <c r="E1484" s="29" t="s">
        <v>6913</v>
      </c>
      <c r="F1484" s="8" t="s">
        <v>2842</v>
      </c>
      <c r="G1484" s="8" t="s">
        <v>2862</v>
      </c>
      <c r="H1484" s="8" t="s">
        <v>2844</v>
      </c>
      <c r="I1484" s="8" t="s">
        <v>2001</v>
      </c>
      <c r="J1484" s="8" t="str">
        <f t="shared" si="46"/>
        <v>高知県香南市</v>
      </c>
      <c r="K1484" s="8" t="s">
        <v>5088</v>
      </c>
      <c r="N1484" s="20" t="str">
        <f t="shared" si="47"/>
        <v>-</v>
      </c>
      <c r="O1484" s="30"/>
      <c r="P1484" s="27"/>
      <c r="Q1484" s="27"/>
      <c r="R1484" s="30"/>
      <c r="S1484" s="27"/>
      <c r="T1484" s="27"/>
      <c r="U1484" s="8"/>
      <c r="V1484" s="8"/>
      <c r="W1484" s="25"/>
    </row>
    <row r="1485" spans="5:23" x14ac:dyDescent="0.15">
      <c r="E1485" s="29" t="s">
        <v>6914</v>
      </c>
      <c r="F1485" s="8" t="s">
        <v>2842</v>
      </c>
      <c r="G1485" s="8" t="s">
        <v>2863</v>
      </c>
      <c r="H1485" s="8" t="s">
        <v>2844</v>
      </c>
      <c r="I1485" s="8" t="s">
        <v>2864</v>
      </c>
      <c r="J1485" s="8" t="str">
        <f t="shared" si="46"/>
        <v>高知県香美市</v>
      </c>
      <c r="K1485" s="8" t="s">
        <v>5089</v>
      </c>
      <c r="N1485" s="20" t="str">
        <f t="shared" si="47"/>
        <v>-</v>
      </c>
      <c r="O1485" s="30"/>
      <c r="P1485" s="27"/>
      <c r="Q1485" s="27"/>
      <c r="R1485" s="30"/>
      <c r="S1485" s="27"/>
      <c r="T1485" s="27"/>
      <c r="U1485" s="8"/>
      <c r="V1485" s="8"/>
      <c r="W1485" s="25"/>
    </row>
    <row r="1486" spans="5:23" x14ac:dyDescent="0.15">
      <c r="E1486" s="29" t="s">
        <v>6915</v>
      </c>
      <c r="F1486" s="8" t="s">
        <v>2842</v>
      </c>
      <c r="G1486" s="8" t="s">
        <v>2865</v>
      </c>
      <c r="H1486" s="8" t="s">
        <v>2844</v>
      </c>
      <c r="I1486" s="8" t="s">
        <v>2866</v>
      </c>
      <c r="J1486" s="8" t="str">
        <f t="shared" si="46"/>
        <v>高知県東洋町</v>
      </c>
      <c r="K1486" s="8" t="s">
        <v>5090</v>
      </c>
      <c r="N1486" s="20" t="str">
        <f t="shared" si="47"/>
        <v>-</v>
      </c>
      <c r="O1486" s="30"/>
      <c r="P1486" s="27"/>
      <c r="Q1486" s="27"/>
      <c r="R1486" s="30"/>
      <c r="S1486" s="27"/>
      <c r="T1486" s="27"/>
      <c r="U1486" s="8"/>
      <c r="V1486" s="8"/>
      <c r="W1486" s="25"/>
    </row>
    <row r="1487" spans="5:23" x14ac:dyDescent="0.15">
      <c r="E1487" s="29" t="s">
        <v>6916</v>
      </c>
      <c r="F1487" s="8" t="s">
        <v>2842</v>
      </c>
      <c r="G1487" s="8" t="s">
        <v>2867</v>
      </c>
      <c r="H1487" s="8" t="s">
        <v>2844</v>
      </c>
      <c r="I1487" s="8" t="s">
        <v>2868</v>
      </c>
      <c r="J1487" s="8" t="str">
        <f t="shared" si="46"/>
        <v>高知県奈半利町</v>
      </c>
      <c r="K1487" s="8" t="s">
        <v>5091</v>
      </c>
      <c r="N1487" s="20" t="str">
        <f t="shared" si="47"/>
        <v>-</v>
      </c>
      <c r="O1487" s="30"/>
      <c r="P1487" s="27"/>
      <c r="Q1487" s="27"/>
      <c r="R1487" s="30"/>
      <c r="S1487" s="27"/>
      <c r="T1487" s="27"/>
      <c r="U1487" s="8"/>
      <c r="V1487" s="8"/>
      <c r="W1487" s="25"/>
    </row>
    <row r="1488" spans="5:23" x14ac:dyDescent="0.15">
      <c r="E1488" s="29" t="s">
        <v>6917</v>
      </c>
      <c r="F1488" s="8" t="s">
        <v>2842</v>
      </c>
      <c r="G1488" s="8" t="s">
        <v>2869</v>
      </c>
      <c r="H1488" s="8" t="s">
        <v>2844</v>
      </c>
      <c r="I1488" s="8" t="s">
        <v>2870</v>
      </c>
      <c r="J1488" s="8" t="str">
        <f t="shared" si="46"/>
        <v>高知県田野町</v>
      </c>
      <c r="K1488" s="8" t="s">
        <v>5092</v>
      </c>
      <c r="N1488" s="20" t="str">
        <f t="shared" si="47"/>
        <v>-</v>
      </c>
      <c r="O1488" s="30"/>
      <c r="P1488" s="27"/>
      <c r="Q1488" s="27"/>
      <c r="R1488" s="30"/>
      <c r="S1488" s="27"/>
      <c r="T1488" s="27"/>
      <c r="U1488" s="8"/>
      <c r="V1488" s="8"/>
      <c r="W1488" s="25"/>
    </row>
    <row r="1489" spans="5:23" x14ac:dyDescent="0.15">
      <c r="E1489" s="29" t="s">
        <v>6918</v>
      </c>
      <c r="F1489" s="8" t="s">
        <v>2842</v>
      </c>
      <c r="G1489" s="8" t="s">
        <v>2871</v>
      </c>
      <c r="H1489" s="8" t="s">
        <v>2844</v>
      </c>
      <c r="I1489" s="8" t="s">
        <v>2872</v>
      </c>
      <c r="J1489" s="8" t="str">
        <f t="shared" si="46"/>
        <v>高知県安田町</v>
      </c>
      <c r="K1489" s="8" t="s">
        <v>5093</v>
      </c>
      <c r="N1489" s="20" t="str">
        <f t="shared" si="47"/>
        <v>-</v>
      </c>
      <c r="O1489" s="30"/>
      <c r="P1489" s="27"/>
      <c r="Q1489" s="27"/>
      <c r="R1489" s="30"/>
      <c r="S1489" s="27"/>
      <c r="T1489" s="27"/>
      <c r="U1489" s="8"/>
      <c r="V1489" s="8"/>
      <c r="W1489" s="25"/>
    </row>
    <row r="1490" spans="5:23" x14ac:dyDescent="0.15">
      <c r="E1490" s="29" t="s">
        <v>6919</v>
      </c>
      <c r="F1490" s="8" t="s">
        <v>2842</v>
      </c>
      <c r="G1490" s="8" t="s">
        <v>2873</v>
      </c>
      <c r="H1490" s="8" t="s">
        <v>2844</v>
      </c>
      <c r="I1490" s="8" t="s">
        <v>2874</v>
      </c>
      <c r="J1490" s="8" t="str">
        <f t="shared" si="46"/>
        <v>高知県北川村</v>
      </c>
      <c r="K1490" s="8" t="s">
        <v>5094</v>
      </c>
      <c r="N1490" s="20" t="str">
        <f t="shared" si="47"/>
        <v>-</v>
      </c>
      <c r="O1490" s="30"/>
      <c r="P1490" s="27"/>
      <c r="Q1490" s="27"/>
      <c r="R1490" s="30"/>
      <c r="S1490" s="27"/>
      <c r="T1490" s="27"/>
      <c r="U1490" s="8"/>
      <c r="V1490" s="8"/>
      <c r="W1490" s="25"/>
    </row>
    <row r="1491" spans="5:23" x14ac:dyDescent="0.15">
      <c r="E1491" s="29" t="s">
        <v>6920</v>
      </c>
      <c r="F1491" s="8" t="s">
        <v>2842</v>
      </c>
      <c r="G1491" s="8" t="s">
        <v>2875</v>
      </c>
      <c r="H1491" s="8" t="s">
        <v>2844</v>
      </c>
      <c r="I1491" s="8" t="s">
        <v>2876</v>
      </c>
      <c r="J1491" s="8" t="str">
        <f t="shared" si="46"/>
        <v>高知県馬路村</v>
      </c>
      <c r="K1491" s="8" t="s">
        <v>5095</v>
      </c>
      <c r="N1491" s="20" t="str">
        <f t="shared" si="47"/>
        <v>-</v>
      </c>
      <c r="O1491" s="30"/>
      <c r="P1491" s="27"/>
      <c r="Q1491" s="27"/>
      <c r="R1491" s="30"/>
      <c r="S1491" s="27"/>
      <c r="T1491" s="27"/>
      <c r="U1491" s="8"/>
      <c r="V1491" s="8"/>
      <c r="W1491" s="25"/>
    </row>
    <row r="1492" spans="5:23" x14ac:dyDescent="0.15">
      <c r="E1492" s="29" t="s">
        <v>6921</v>
      </c>
      <c r="F1492" s="8" t="s">
        <v>2842</v>
      </c>
      <c r="G1492" s="8" t="s">
        <v>2877</v>
      </c>
      <c r="H1492" s="8" t="s">
        <v>2844</v>
      </c>
      <c r="I1492" s="8" t="s">
        <v>2878</v>
      </c>
      <c r="J1492" s="8" t="str">
        <f t="shared" si="46"/>
        <v>高知県芸西村</v>
      </c>
      <c r="K1492" s="8" t="s">
        <v>5096</v>
      </c>
      <c r="N1492" s="20" t="str">
        <f t="shared" si="47"/>
        <v>-</v>
      </c>
      <c r="O1492" s="30"/>
      <c r="P1492" s="27"/>
      <c r="Q1492" s="27"/>
      <c r="R1492" s="30"/>
      <c r="S1492" s="27"/>
      <c r="T1492" s="27"/>
      <c r="U1492" s="8"/>
      <c r="V1492" s="8"/>
      <c r="W1492" s="25"/>
    </row>
    <row r="1493" spans="5:23" x14ac:dyDescent="0.15">
      <c r="E1493" s="29" t="s">
        <v>6922</v>
      </c>
      <c r="F1493" s="8" t="s">
        <v>2842</v>
      </c>
      <c r="G1493" s="8" t="s">
        <v>2879</v>
      </c>
      <c r="H1493" s="8" t="s">
        <v>2844</v>
      </c>
      <c r="I1493" s="8" t="s">
        <v>2880</v>
      </c>
      <c r="J1493" s="8" t="str">
        <f t="shared" si="46"/>
        <v>高知県本山町</v>
      </c>
      <c r="K1493" s="8" t="s">
        <v>5097</v>
      </c>
      <c r="N1493" s="20" t="str">
        <f t="shared" si="47"/>
        <v>-</v>
      </c>
      <c r="O1493" s="30"/>
      <c r="P1493" s="27"/>
      <c r="Q1493" s="27"/>
      <c r="R1493" s="30"/>
      <c r="S1493" s="27"/>
      <c r="T1493" s="27"/>
      <c r="U1493" s="8"/>
      <c r="V1493" s="8"/>
      <c r="W1493" s="25"/>
    </row>
    <row r="1494" spans="5:23" x14ac:dyDescent="0.15">
      <c r="E1494" s="29" t="s">
        <v>6923</v>
      </c>
      <c r="F1494" s="8" t="s">
        <v>2842</v>
      </c>
      <c r="G1494" s="8" t="s">
        <v>2881</v>
      </c>
      <c r="H1494" s="8" t="s">
        <v>2844</v>
      </c>
      <c r="I1494" s="8" t="s">
        <v>2882</v>
      </c>
      <c r="J1494" s="8" t="str">
        <f t="shared" si="46"/>
        <v>高知県大豊町</v>
      </c>
      <c r="K1494" s="8" t="s">
        <v>5098</v>
      </c>
      <c r="N1494" s="20" t="str">
        <f t="shared" si="47"/>
        <v>-</v>
      </c>
      <c r="O1494" s="30"/>
      <c r="P1494" s="27"/>
      <c r="Q1494" s="27"/>
      <c r="R1494" s="30"/>
      <c r="S1494" s="27"/>
      <c r="T1494" s="27"/>
      <c r="U1494" s="8"/>
      <c r="V1494" s="8"/>
      <c r="W1494" s="25"/>
    </row>
    <row r="1495" spans="5:23" x14ac:dyDescent="0.15">
      <c r="E1495" s="29" t="s">
        <v>6924</v>
      </c>
      <c r="F1495" s="8" t="s">
        <v>2842</v>
      </c>
      <c r="G1495" s="8" t="s">
        <v>2883</v>
      </c>
      <c r="H1495" s="8" t="s">
        <v>2844</v>
      </c>
      <c r="I1495" s="8" t="s">
        <v>2884</v>
      </c>
      <c r="J1495" s="8" t="str">
        <f t="shared" si="46"/>
        <v>高知県土佐町</v>
      </c>
      <c r="K1495" s="8" t="s">
        <v>5099</v>
      </c>
      <c r="N1495" s="20" t="str">
        <f t="shared" si="47"/>
        <v>-</v>
      </c>
      <c r="O1495" s="30"/>
      <c r="P1495" s="27"/>
      <c r="Q1495" s="27"/>
      <c r="R1495" s="30"/>
      <c r="S1495" s="27"/>
      <c r="T1495" s="27"/>
      <c r="U1495" s="8"/>
      <c r="V1495" s="8"/>
      <c r="W1495" s="25"/>
    </row>
    <row r="1496" spans="5:23" x14ac:dyDescent="0.15">
      <c r="E1496" s="29" t="s">
        <v>6925</v>
      </c>
      <c r="F1496" s="8" t="s">
        <v>2842</v>
      </c>
      <c r="G1496" s="8" t="s">
        <v>2885</v>
      </c>
      <c r="H1496" s="8" t="s">
        <v>2844</v>
      </c>
      <c r="I1496" s="8" t="s">
        <v>2886</v>
      </c>
      <c r="J1496" s="8" t="str">
        <f t="shared" si="46"/>
        <v>高知県大川村</v>
      </c>
      <c r="K1496" s="8" t="s">
        <v>5100</v>
      </c>
      <c r="N1496" s="20" t="str">
        <f t="shared" si="47"/>
        <v>-</v>
      </c>
      <c r="O1496" s="30"/>
      <c r="P1496" s="27"/>
      <c r="Q1496" s="27"/>
      <c r="R1496" s="30"/>
      <c r="S1496" s="27"/>
      <c r="T1496" s="27"/>
      <c r="U1496" s="8"/>
      <c r="V1496" s="8"/>
      <c r="W1496" s="25"/>
    </row>
    <row r="1497" spans="5:23" x14ac:dyDescent="0.15">
      <c r="E1497" s="29" t="s">
        <v>6926</v>
      </c>
      <c r="F1497" s="8" t="s">
        <v>2842</v>
      </c>
      <c r="G1497" s="8" t="s">
        <v>2887</v>
      </c>
      <c r="H1497" s="8" t="s">
        <v>2844</v>
      </c>
      <c r="I1497" s="8" t="s">
        <v>2888</v>
      </c>
      <c r="J1497" s="8" t="str">
        <f t="shared" si="46"/>
        <v>高知県いの町</v>
      </c>
      <c r="K1497" s="8" t="s">
        <v>5101</v>
      </c>
      <c r="N1497" s="20" t="str">
        <f t="shared" si="47"/>
        <v>-</v>
      </c>
      <c r="O1497" s="30"/>
      <c r="P1497" s="27"/>
      <c r="Q1497" s="27"/>
      <c r="R1497" s="30"/>
      <c r="S1497" s="27"/>
      <c r="T1497" s="27"/>
      <c r="U1497" s="8"/>
      <c r="V1497" s="8"/>
      <c r="W1497" s="25"/>
    </row>
    <row r="1498" spans="5:23" x14ac:dyDescent="0.15">
      <c r="E1498" s="29" t="s">
        <v>6927</v>
      </c>
      <c r="F1498" s="8" t="s">
        <v>2842</v>
      </c>
      <c r="G1498" s="8" t="s">
        <v>2889</v>
      </c>
      <c r="H1498" s="8" t="s">
        <v>2844</v>
      </c>
      <c r="I1498" s="8" t="s">
        <v>3488</v>
      </c>
      <c r="J1498" s="8" t="str">
        <f t="shared" si="46"/>
        <v>高知県仁淀川町</v>
      </c>
      <c r="K1498" s="8" t="s">
        <v>5102</v>
      </c>
      <c r="N1498" s="20" t="str">
        <f t="shared" si="47"/>
        <v>-</v>
      </c>
      <c r="O1498" s="30"/>
      <c r="P1498" s="27"/>
      <c r="Q1498" s="27"/>
      <c r="R1498" s="30"/>
      <c r="S1498" s="27"/>
      <c r="T1498" s="27"/>
      <c r="U1498" s="8"/>
      <c r="V1498" s="8"/>
      <c r="W1498" s="25"/>
    </row>
    <row r="1499" spans="5:23" x14ac:dyDescent="0.15">
      <c r="E1499" s="29" t="s">
        <v>6928</v>
      </c>
      <c r="F1499" s="8" t="s">
        <v>2842</v>
      </c>
      <c r="G1499" s="8" t="s">
        <v>2890</v>
      </c>
      <c r="H1499" s="8" t="s">
        <v>2844</v>
      </c>
      <c r="I1499" s="8" t="s">
        <v>2891</v>
      </c>
      <c r="J1499" s="8" t="str">
        <f t="shared" si="46"/>
        <v>高知県中土佐町</v>
      </c>
      <c r="K1499" s="8" t="s">
        <v>5103</v>
      </c>
      <c r="N1499" s="20" t="str">
        <f t="shared" si="47"/>
        <v>-</v>
      </c>
      <c r="O1499" s="30"/>
      <c r="P1499" s="27"/>
      <c r="Q1499" s="27"/>
      <c r="R1499" s="30"/>
      <c r="S1499" s="27"/>
      <c r="T1499" s="27"/>
      <c r="U1499" s="8"/>
      <c r="V1499" s="8"/>
      <c r="W1499" s="25"/>
    </row>
    <row r="1500" spans="5:23" x14ac:dyDescent="0.15">
      <c r="E1500" s="29" t="s">
        <v>6929</v>
      </c>
      <c r="F1500" s="8" t="s">
        <v>2842</v>
      </c>
      <c r="G1500" s="8" t="s">
        <v>2892</v>
      </c>
      <c r="H1500" s="8" t="s">
        <v>2844</v>
      </c>
      <c r="I1500" s="8" t="s">
        <v>2893</v>
      </c>
      <c r="J1500" s="8" t="str">
        <f t="shared" si="46"/>
        <v>高知県佐川町</v>
      </c>
      <c r="K1500" s="8" t="s">
        <v>5104</v>
      </c>
      <c r="N1500" s="20" t="str">
        <f t="shared" si="47"/>
        <v>-</v>
      </c>
      <c r="O1500" s="30"/>
      <c r="P1500" s="27"/>
      <c r="Q1500" s="27"/>
      <c r="R1500" s="30"/>
      <c r="S1500" s="27"/>
      <c r="T1500" s="27"/>
      <c r="U1500" s="8"/>
      <c r="V1500" s="8"/>
      <c r="W1500" s="25"/>
    </row>
    <row r="1501" spans="5:23" x14ac:dyDescent="0.15">
      <c r="E1501" s="29" t="s">
        <v>6930</v>
      </c>
      <c r="F1501" s="8" t="s">
        <v>2842</v>
      </c>
      <c r="G1501" s="8" t="s">
        <v>2894</v>
      </c>
      <c r="H1501" s="8" t="s">
        <v>2844</v>
      </c>
      <c r="I1501" s="8" t="s">
        <v>2895</v>
      </c>
      <c r="J1501" s="8" t="str">
        <f t="shared" si="46"/>
        <v>高知県越知町</v>
      </c>
      <c r="K1501" s="8" t="s">
        <v>5105</v>
      </c>
      <c r="N1501" s="20" t="str">
        <f t="shared" si="47"/>
        <v>-</v>
      </c>
      <c r="O1501" s="30"/>
      <c r="P1501" s="27"/>
      <c r="Q1501" s="27"/>
      <c r="R1501" s="30"/>
      <c r="S1501" s="27"/>
      <c r="T1501" s="27"/>
      <c r="U1501" s="8"/>
      <c r="V1501" s="8"/>
      <c r="W1501" s="25"/>
    </row>
    <row r="1502" spans="5:23" x14ac:dyDescent="0.15">
      <c r="E1502" s="29" t="s">
        <v>6931</v>
      </c>
      <c r="F1502" s="8" t="s">
        <v>2842</v>
      </c>
      <c r="G1502" s="8" t="s">
        <v>2896</v>
      </c>
      <c r="H1502" s="8" t="s">
        <v>2844</v>
      </c>
      <c r="I1502" s="8" t="s">
        <v>2897</v>
      </c>
      <c r="J1502" s="8" t="str">
        <f t="shared" si="46"/>
        <v>高知県梼原町</v>
      </c>
      <c r="K1502" s="8" t="s">
        <v>5106</v>
      </c>
      <c r="N1502" s="20" t="str">
        <f t="shared" si="47"/>
        <v>-</v>
      </c>
      <c r="O1502" s="30"/>
      <c r="P1502" s="27"/>
      <c r="Q1502" s="27"/>
      <c r="R1502" s="30"/>
      <c r="S1502" s="27"/>
      <c r="T1502" s="27"/>
      <c r="U1502" s="8"/>
      <c r="V1502" s="8"/>
      <c r="W1502" s="25"/>
    </row>
    <row r="1503" spans="5:23" x14ac:dyDescent="0.15">
      <c r="E1503" s="29" t="s">
        <v>6932</v>
      </c>
      <c r="F1503" s="8" t="s">
        <v>2842</v>
      </c>
      <c r="G1503" s="8" t="s">
        <v>2898</v>
      </c>
      <c r="H1503" s="8" t="s">
        <v>2844</v>
      </c>
      <c r="I1503" s="8" t="s">
        <v>2899</v>
      </c>
      <c r="J1503" s="8" t="str">
        <f t="shared" si="46"/>
        <v>高知県日高村</v>
      </c>
      <c r="K1503" s="8" t="s">
        <v>5107</v>
      </c>
      <c r="N1503" s="20" t="str">
        <f t="shared" si="47"/>
        <v>-</v>
      </c>
      <c r="O1503" s="30"/>
      <c r="P1503" s="27"/>
      <c r="Q1503" s="27"/>
      <c r="R1503" s="30"/>
      <c r="S1503" s="27"/>
      <c r="T1503" s="27"/>
      <c r="U1503" s="8"/>
      <c r="V1503" s="8"/>
      <c r="W1503" s="25"/>
    </row>
    <row r="1504" spans="5:23" x14ac:dyDescent="0.15">
      <c r="E1504" s="29" t="s">
        <v>6933</v>
      </c>
      <c r="F1504" s="8" t="s">
        <v>2842</v>
      </c>
      <c r="G1504" s="8" t="s">
        <v>2900</v>
      </c>
      <c r="H1504" s="8" t="s">
        <v>2844</v>
      </c>
      <c r="I1504" s="8" t="s">
        <v>2901</v>
      </c>
      <c r="J1504" s="8" t="str">
        <f t="shared" si="46"/>
        <v>高知県津野町</v>
      </c>
      <c r="K1504" s="8" t="s">
        <v>5108</v>
      </c>
      <c r="N1504" s="20" t="str">
        <f t="shared" si="47"/>
        <v>-</v>
      </c>
      <c r="O1504" s="30"/>
      <c r="P1504" s="27"/>
      <c r="Q1504" s="27"/>
      <c r="R1504" s="30"/>
      <c r="S1504" s="27"/>
      <c r="T1504" s="27"/>
      <c r="U1504" s="8"/>
      <c r="V1504" s="8"/>
      <c r="W1504" s="25"/>
    </row>
    <row r="1505" spans="5:23" x14ac:dyDescent="0.15">
      <c r="E1505" s="29" t="s">
        <v>6934</v>
      </c>
      <c r="F1505" s="8" t="s">
        <v>2842</v>
      </c>
      <c r="G1505" s="8" t="s">
        <v>2902</v>
      </c>
      <c r="H1505" s="8" t="s">
        <v>2844</v>
      </c>
      <c r="I1505" s="8" t="s">
        <v>2903</v>
      </c>
      <c r="J1505" s="8" t="str">
        <f t="shared" si="46"/>
        <v>高知県四万十町</v>
      </c>
      <c r="K1505" s="8" t="s">
        <v>5109</v>
      </c>
      <c r="N1505" s="20" t="str">
        <f t="shared" si="47"/>
        <v>-</v>
      </c>
      <c r="O1505" s="30"/>
      <c r="P1505" s="27"/>
      <c r="Q1505" s="27"/>
      <c r="R1505" s="30"/>
      <c r="S1505" s="27"/>
      <c r="T1505" s="27"/>
      <c r="U1505" s="8"/>
      <c r="V1505" s="8"/>
      <c r="W1505" s="25"/>
    </row>
    <row r="1506" spans="5:23" x14ac:dyDescent="0.15">
      <c r="E1506" s="29" t="s">
        <v>6935</v>
      </c>
      <c r="F1506" s="8" t="s">
        <v>2842</v>
      </c>
      <c r="G1506" s="8" t="s">
        <v>2904</v>
      </c>
      <c r="H1506" s="8" t="s">
        <v>2844</v>
      </c>
      <c r="I1506" s="8" t="s">
        <v>2905</v>
      </c>
      <c r="J1506" s="8" t="str">
        <f t="shared" si="46"/>
        <v>高知県大月町</v>
      </c>
      <c r="K1506" s="8" t="s">
        <v>5110</v>
      </c>
      <c r="N1506" s="20" t="str">
        <f t="shared" si="47"/>
        <v>-</v>
      </c>
      <c r="O1506" s="30"/>
      <c r="P1506" s="27"/>
      <c r="Q1506" s="27"/>
      <c r="R1506" s="30"/>
      <c r="S1506" s="27"/>
      <c r="T1506" s="27"/>
      <c r="U1506" s="8"/>
      <c r="V1506" s="8"/>
      <c r="W1506" s="25"/>
    </row>
    <row r="1507" spans="5:23" x14ac:dyDescent="0.15">
      <c r="E1507" s="29" t="s">
        <v>6936</v>
      </c>
      <c r="F1507" s="8" t="s">
        <v>2842</v>
      </c>
      <c r="G1507" s="8" t="s">
        <v>2906</v>
      </c>
      <c r="H1507" s="8" t="s">
        <v>2844</v>
      </c>
      <c r="I1507" s="8" t="s">
        <v>2907</v>
      </c>
      <c r="J1507" s="8" t="str">
        <f t="shared" si="46"/>
        <v>高知県三原村</v>
      </c>
      <c r="K1507" s="8" t="s">
        <v>5111</v>
      </c>
      <c r="N1507" s="20" t="str">
        <f t="shared" si="47"/>
        <v>-</v>
      </c>
      <c r="O1507" s="30"/>
      <c r="P1507" s="27"/>
      <c r="Q1507" s="27"/>
      <c r="R1507" s="30"/>
      <c r="S1507" s="27"/>
      <c r="T1507" s="27"/>
      <c r="U1507" s="8"/>
      <c r="V1507" s="8"/>
      <c r="W1507" s="25"/>
    </row>
    <row r="1508" spans="5:23" x14ac:dyDescent="0.15">
      <c r="E1508" s="29" t="s">
        <v>6937</v>
      </c>
      <c r="F1508" s="8" t="s">
        <v>2842</v>
      </c>
      <c r="G1508" s="8" t="s">
        <v>2908</v>
      </c>
      <c r="H1508" s="8" t="s">
        <v>2844</v>
      </c>
      <c r="I1508" s="8" t="s">
        <v>2909</v>
      </c>
      <c r="J1508" s="8" t="str">
        <f t="shared" si="46"/>
        <v>高知県黒潮町</v>
      </c>
      <c r="K1508" s="8" t="s">
        <v>5112</v>
      </c>
      <c r="N1508" s="20" t="str">
        <f t="shared" si="47"/>
        <v>-</v>
      </c>
      <c r="O1508" s="30"/>
      <c r="P1508" s="27"/>
      <c r="Q1508" s="27"/>
      <c r="R1508" s="30"/>
      <c r="S1508" s="27"/>
      <c r="T1508" s="27"/>
      <c r="U1508" s="8"/>
      <c r="V1508" s="8"/>
      <c r="W1508" s="25"/>
    </row>
    <row r="1509" spans="5:23" x14ac:dyDescent="0.15">
      <c r="E1509" s="29" t="s">
        <v>6938</v>
      </c>
      <c r="F1509" s="8" t="s">
        <v>2910</v>
      </c>
      <c r="G1509" s="11"/>
      <c r="H1509" s="8" t="s">
        <v>2912</v>
      </c>
      <c r="I1509" s="8" t="s">
        <v>7221</v>
      </c>
      <c r="J1509" s="8" t="str">
        <f t="shared" si="46"/>
        <v>福岡県</v>
      </c>
      <c r="K1509" s="8" t="s">
        <v>5113</v>
      </c>
      <c r="N1509" s="20" t="str">
        <f t="shared" si="47"/>
        <v>-</v>
      </c>
      <c r="O1509" s="30"/>
      <c r="P1509" s="27"/>
      <c r="Q1509" s="27"/>
      <c r="R1509" s="30"/>
      <c r="S1509" s="27"/>
      <c r="T1509" s="27"/>
      <c r="U1509" s="8"/>
      <c r="V1509" s="8"/>
      <c r="W1509" s="25"/>
    </row>
    <row r="1510" spans="5:23" x14ac:dyDescent="0.15">
      <c r="E1510" s="29" t="s">
        <v>6939</v>
      </c>
      <c r="F1510" s="8" t="s">
        <v>2910</v>
      </c>
      <c r="G1510" s="8" t="s">
        <v>2911</v>
      </c>
      <c r="H1510" s="8" t="s">
        <v>2912</v>
      </c>
      <c r="I1510" s="8" t="s">
        <v>3489</v>
      </c>
      <c r="J1510" s="8" t="str">
        <f t="shared" si="46"/>
        <v>福岡県北九州市</v>
      </c>
      <c r="K1510" s="8" t="s">
        <v>5114</v>
      </c>
      <c r="N1510" s="20" t="str">
        <f t="shared" si="47"/>
        <v>-</v>
      </c>
      <c r="O1510" s="30"/>
      <c r="P1510" s="27"/>
      <c r="Q1510" s="27"/>
      <c r="R1510" s="30"/>
      <c r="S1510" s="27"/>
      <c r="T1510" s="27"/>
      <c r="U1510" s="8"/>
      <c r="V1510" s="8"/>
      <c r="W1510" s="25"/>
    </row>
    <row r="1511" spans="5:23" x14ac:dyDescent="0.15">
      <c r="E1511" s="29" t="s">
        <v>6940</v>
      </c>
      <c r="F1511" s="8" t="s">
        <v>2910</v>
      </c>
      <c r="G1511" s="8" t="s">
        <v>2913</v>
      </c>
      <c r="H1511" s="8" t="s">
        <v>2912</v>
      </c>
      <c r="I1511" s="8" t="s">
        <v>2914</v>
      </c>
      <c r="J1511" s="8" t="str">
        <f t="shared" si="46"/>
        <v>福岡県福岡市</v>
      </c>
      <c r="K1511" s="8" t="s">
        <v>5115</v>
      </c>
      <c r="N1511" s="20" t="str">
        <f t="shared" si="47"/>
        <v>-</v>
      </c>
      <c r="O1511" s="30"/>
      <c r="P1511" s="27"/>
      <c r="Q1511" s="27"/>
      <c r="R1511" s="30"/>
      <c r="S1511" s="27"/>
      <c r="T1511" s="27"/>
      <c r="U1511" s="8"/>
      <c r="V1511" s="8"/>
      <c r="W1511" s="25"/>
    </row>
    <row r="1512" spans="5:23" x14ac:dyDescent="0.15">
      <c r="E1512" s="29" t="s">
        <v>6941</v>
      </c>
      <c r="F1512" s="8" t="s">
        <v>2910</v>
      </c>
      <c r="G1512" s="8" t="s">
        <v>2915</v>
      </c>
      <c r="H1512" s="8" t="s">
        <v>2912</v>
      </c>
      <c r="I1512" s="8" t="s">
        <v>2916</v>
      </c>
      <c r="J1512" s="8" t="str">
        <f t="shared" si="46"/>
        <v>福岡県大牟田市</v>
      </c>
      <c r="K1512" s="8" t="s">
        <v>5116</v>
      </c>
      <c r="N1512" s="20" t="str">
        <f t="shared" si="47"/>
        <v>-</v>
      </c>
      <c r="O1512" s="30"/>
      <c r="P1512" s="27"/>
      <c r="Q1512" s="27"/>
      <c r="R1512" s="30"/>
      <c r="S1512" s="27"/>
      <c r="T1512" s="27"/>
      <c r="U1512" s="8"/>
      <c r="V1512" s="8"/>
      <c r="W1512" s="25"/>
    </row>
    <row r="1513" spans="5:23" x14ac:dyDescent="0.15">
      <c r="E1513" s="29" t="s">
        <v>6942</v>
      </c>
      <c r="F1513" s="8" t="s">
        <v>2910</v>
      </c>
      <c r="G1513" s="8" t="s">
        <v>2917</v>
      </c>
      <c r="H1513" s="8" t="s">
        <v>2912</v>
      </c>
      <c r="I1513" s="8" t="s">
        <v>2918</v>
      </c>
      <c r="J1513" s="8" t="str">
        <f t="shared" si="46"/>
        <v>福岡県久留米市</v>
      </c>
      <c r="K1513" s="8" t="s">
        <v>5117</v>
      </c>
      <c r="N1513" s="20" t="str">
        <f t="shared" si="47"/>
        <v>-</v>
      </c>
      <c r="O1513" s="30"/>
      <c r="P1513" s="27"/>
      <c r="Q1513" s="27"/>
      <c r="R1513" s="30"/>
      <c r="S1513" s="27"/>
      <c r="T1513" s="27"/>
      <c r="U1513" s="8"/>
      <c r="V1513" s="8"/>
      <c r="W1513" s="25"/>
    </row>
    <row r="1514" spans="5:23" x14ac:dyDescent="0.15">
      <c r="E1514" s="29" t="s">
        <v>6943</v>
      </c>
      <c r="F1514" s="8" t="s">
        <v>2910</v>
      </c>
      <c r="G1514" s="8" t="s">
        <v>2919</v>
      </c>
      <c r="H1514" s="8" t="s">
        <v>2912</v>
      </c>
      <c r="I1514" s="8" t="s">
        <v>2920</v>
      </c>
      <c r="J1514" s="8" t="str">
        <f t="shared" si="46"/>
        <v>福岡県直方市</v>
      </c>
      <c r="K1514" s="8" t="s">
        <v>5118</v>
      </c>
      <c r="N1514" s="20" t="str">
        <f t="shared" si="47"/>
        <v>-</v>
      </c>
      <c r="O1514" s="30"/>
      <c r="P1514" s="27"/>
      <c r="Q1514" s="27"/>
      <c r="R1514" s="30"/>
      <c r="S1514" s="27"/>
      <c r="T1514" s="27"/>
      <c r="U1514" s="8"/>
      <c r="V1514" s="8"/>
      <c r="W1514" s="25"/>
    </row>
    <row r="1515" spans="5:23" x14ac:dyDescent="0.15">
      <c r="E1515" s="29" t="s">
        <v>6944</v>
      </c>
      <c r="F1515" s="8" t="s">
        <v>2910</v>
      </c>
      <c r="G1515" s="8" t="s">
        <v>2921</v>
      </c>
      <c r="H1515" s="8" t="s">
        <v>2912</v>
      </c>
      <c r="I1515" s="8" t="s">
        <v>2922</v>
      </c>
      <c r="J1515" s="8" t="str">
        <f t="shared" si="46"/>
        <v>福岡県飯塚市</v>
      </c>
      <c r="K1515" s="8" t="s">
        <v>5119</v>
      </c>
      <c r="N1515" s="20" t="str">
        <f t="shared" si="47"/>
        <v>-</v>
      </c>
      <c r="O1515" s="30"/>
      <c r="P1515" s="27"/>
      <c r="Q1515" s="27"/>
      <c r="R1515" s="30"/>
      <c r="S1515" s="27"/>
      <c r="T1515" s="27"/>
      <c r="U1515" s="8"/>
      <c r="V1515" s="8"/>
      <c r="W1515" s="25"/>
    </row>
    <row r="1516" spans="5:23" x14ac:dyDescent="0.15">
      <c r="E1516" s="29" t="s">
        <v>6945</v>
      </c>
      <c r="F1516" s="8" t="s">
        <v>2910</v>
      </c>
      <c r="G1516" s="8" t="s">
        <v>2923</v>
      </c>
      <c r="H1516" s="8" t="s">
        <v>2912</v>
      </c>
      <c r="I1516" s="8" t="s">
        <v>2924</v>
      </c>
      <c r="J1516" s="8" t="str">
        <f t="shared" si="46"/>
        <v>福岡県田川市</v>
      </c>
      <c r="K1516" s="8" t="s">
        <v>5120</v>
      </c>
      <c r="N1516" s="20" t="str">
        <f t="shared" si="47"/>
        <v>-</v>
      </c>
      <c r="O1516" s="30"/>
      <c r="P1516" s="27"/>
      <c r="Q1516" s="27"/>
      <c r="R1516" s="30"/>
      <c r="S1516" s="27"/>
      <c r="T1516" s="27"/>
      <c r="U1516" s="8"/>
      <c r="V1516" s="8"/>
      <c r="W1516" s="25"/>
    </row>
    <row r="1517" spans="5:23" x14ac:dyDescent="0.15">
      <c r="E1517" s="29" t="s">
        <v>6946</v>
      </c>
      <c r="F1517" s="8" t="s">
        <v>2910</v>
      </c>
      <c r="G1517" s="8" t="s">
        <v>2925</v>
      </c>
      <c r="H1517" s="8" t="s">
        <v>2912</v>
      </c>
      <c r="I1517" s="8" t="s">
        <v>2926</v>
      </c>
      <c r="J1517" s="8" t="str">
        <f t="shared" si="46"/>
        <v>福岡県柳川市</v>
      </c>
      <c r="K1517" s="8" t="s">
        <v>5121</v>
      </c>
      <c r="N1517" s="20" t="str">
        <f t="shared" si="47"/>
        <v>-</v>
      </c>
      <c r="O1517" s="30"/>
      <c r="P1517" s="27"/>
      <c r="Q1517" s="27"/>
      <c r="R1517" s="30"/>
      <c r="S1517" s="27"/>
      <c r="T1517" s="27"/>
      <c r="U1517" s="8"/>
      <c r="V1517" s="8"/>
      <c r="W1517" s="25"/>
    </row>
    <row r="1518" spans="5:23" x14ac:dyDescent="0.15">
      <c r="E1518" s="29" t="s">
        <v>6947</v>
      </c>
      <c r="F1518" s="8" t="s">
        <v>2910</v>
      </c>
      <c r="G1518" s="8" t="s">
        <v>2927</v>
      </c>
      <c r="H1518" s="8" t="s">
        <v>2912</v>
      </c>
      <c r="I1518" s="8" t="s">
        <v>2928</v>
      </c>
      <c r="J1518" s="8" t="str">
        <f t="shared" si="46"/>
        <v>福岡県八女市</v>
      </c>
      <c r="K1518" s="8" t="s">
        <v>5122</v>
      </c>
      <c r="N1518" s="20" t="str">
        <f t="shared" si="47"/>
        <v>-</v>
      </c>
      <c r="O1518" s="30"/>
      <c r="P1518" s="27"/>
      <c r="Q1518" s="27"/>
      <c r="R1518" s="30"/>
      <c r="S1518" s="27"/>
      <c r="T1518" s="27"/>
      <c r="U1518" s="8"/>
      <c r="V1518" s="8"/>
      <c r="W1518" s="25"/>
    </row>
    <row r="1519" spans="5:23" x14ac:dyDescent="0.15">
      <c r="E1519" s="29" t="s">
        <v>6948</v>
      </c>
      <c r="F1519" s="8" t="s">
        <v>2910</v>
      </c>
      <c r="G1519" s="8" t="s">
        <v>2929</v>
      </c>
      <c r="H1519" s="8" t="s">
        <v>2912</v>
      </c>
      <c r="I1519" s="8" t="s">
        <v>2930</v>
      </c>
      <c r="J1519" s="8" t="str">
        <f t="shared" si="46"/>
        <v>福岡県筑後市</v>
      </c>
      <c r="K1519" s="8" t="s">
        <v>5123</v>
      </c>
      <c r="N1519" s="20" t="str">
        <f t="shared" si="47"/>
        <v>-</v>
      </c>
      <c r="O1519" s="30"/>
      <c r="P1519" s="27"/>
      <c r="Q1519" s="27"/>
      <c r="R1519" s="30"/>
      <c r="S1519" s="27"/>
      <c r="T1519" s="27"/>
      <c r="U1519" s="8"/>
      <c r="V1519" s="8"/>
      <c r="W1519" s="25"/>
    </row>
    <row r="1520" spans="5:23" x14ac:dyDescent="0.15">
      <c r="E1520" s="29" t="s">
        <v>6949</v>
      </c>
      <c r="F1520" s="8" t="s">
        <v>2910</v>
      </c>
      <c r="G1520" s="8" t="s">
        <v>2931</v>
      </c>
      <c r="H1520" s="8" t="s">
        <v>2912</v>
      </c>
      <c r="I1520" s="8" t="s">
        <v>2932</v>
      </c>
      <c r="J1520" s="8" t="str">
        <f t="shared" si="46"/>
        <v>福岡県大川市</v>
      </c>
      <c r="K1520" s="8" t="s">
        <v>5124</v>
      </c>
      <c r="N1520" s="20" t="str">
        <f t="shared" si="47"/>
        <v>-</v>
      </c>
      <c r="O1520" s="30"/>
      <c r="P1520" s="27"/>
      <c r="Q1520" s="27"/>
      <c r="R1520" s="30"/>
      <c r="S1520" s="27"/>
      <c r="T1520" s="27"/>
      <c r="U1520" s="8"/>
      <c r="V1520" s="8"/>
      <c r="W1520" s="25"/>
    </row>
    <row r="1521" spans="5:23" x14ac:dyDescent="0.15">
      <c r="E1521" s="29" t="s">
        <v>6950</v>
      </c>
      <c r="F1521" s="8" t="s">
        <v>2910</v>
      </c>
      <c r="G1521" s="8" t="s">
        <v>2933</v>
      </c>
      <c r="H1521" s="8" t="s">
        <v>2912</v>
      </c>
      <c r="I1521" s="8" t="s">
        <v>2934</v>
      </c>
      <c r="J1521" s="8" t="str">
        <f t="shared" si="46"/>
        <v>福岡県行橋市</v>
      </c>
      <c r="K1521" s="8" t="s">
        <v>5125</v>
      </c>
      <c r="N1521" s="20" t="str">
        <f t="shared" si="47"/>
        <v>-</v>
      </c>
      <c r="O1521" s="30"/>
      <c r="P1521" s="27"/>
      <c r="Q1521" s="27"/>
      <c r="R1521" s="30"/>
      <c r="S1521" s="27"/>
      <c r="T1521" s="27"/>
      <c r="U1521" s="8"/>
      <c r="V1521" s="8"/>
      <c r="W1521" s="25"/>
    </row>
    <row r="1522" spans="5:23" x14ac:dyDescent="0.15">
      <c r="E1522" s="29" t="s">
        <v>6951</v>
      </c>
      <c r="F1522" s="8" t="s">
        <v>2910</v>
      </c>
      <c r="G1522" s="8" t="s">
        <v>2935</v>
      </c>
      <c r="H1522" s="8" t="s">
        <v>2912</v>
      </c>
      <c r="I1522" s="8" t="s">
        <v>2936</v>
      </c>
      <c r="J1522" s="8" t="str">
        <f t="shared" si="46"/>
        <v>福岡県豊前市</v>
      </c>
      <c r="K1522" s="8" t="s">
        <v>5126</v>
      </c>
      <c r="N1522" s="20" t="str">
        <f t="shared" si="47"/>
        <v>-</v>
      </c>
      <c r="O1522" s="30"/>
      <c r="P1522" s="27"/>
      <c r="Q1522" s="27"/>
      <c r="R1522" s="30"/>
      <c r="S1522" s="27"/>
      <c r="T1522" s="27"/>
      <c r="U1522" s="8"/>
      <c r="V1522" s="8"/>
      <c r="W1522" s="25"/>
    </row>
    <row r="1523" spans="5:23" x14ac:dyDescent="0.15">
      <c r="E1523" s="29" t="s">
        <v>6952</v>
      </c>
      <c r="F1523" s="8" t="s">
        <v>2910</v>
      </c>
      <c r="G1523" s="8" t="s">
        <v>2937</v>
      </c>
      <c r="H1523" s="8" t="s">
        <v>2912</v>
      </c>
      <c r="I1523" s="8" t="s">
        <v>2938</v>
      </c>
      <c r="J1523" s="8" t="str">
        <f t="shared" si="46"/>
        <v>福岡県中間市</v>
      </c>
      <c r="K1523" s="8" t="s">
        <v>5127</v>
      </c>
      <c r="N1523" s="20" t="str">
        <f t="shared" si="47"/>
        <v>-</v>
      </c>
      <c r="O1523" s="30"/>
      <c r="P1523" s="27"/>
      <c r="Q1523" s="27"/>
      <c r="R1523" s="30"/>
      <c r="S1523" s="27"/>
      <c r="T1523" s="27"/>
      <c r="U1523" s="8"/>
      <c r="V1523" s="8"/>
      <c r="W1523" s="25"/>
    </row>
    <row r="1524" spans="5:23" x14ac:dyDescent="0.15">
      <c r="E1524" s="29" t="s">
        <v>6953</v>
      </c>
      <c r="F1524" s="8" t="s">
        <v>2910</v>
      </c>
      <c r="G1524" s="8" t="s">
        <v>2939</v>
      </c>
      <c r="H1524" s="8" t="s">
        <v>2912</v>
      </c>
      <c r="I1524" s="8" t="s">
        <v>2940</v>
      </c>
      <c r="J1524" s="8" t="str">
        <f t="shared" si="46"/>
        <v>福岡県小郡市</v>
      </c>
      <c r="K1524" s="8" t="s">
        <v>5128</v>
      </c>
      <c r="N1524" s="20" t="str">
        <f t="shared" si="47"/>
        <v>-</v>
      </c>
      <c r="O1524" s="30"/>
      <c r="P1524" s="27"/>
      <c r="Q1524" s="27"/>
      <c r="R1524" s="30"/>
      <c r="S1524" s="27"/>
      <c r="T1524" s="27"/>
      <c r="U1524" s="8"/>
      <c r="V1524" s="8"/>
      <c r="W1524" s="25"/>
    </row>
    <row r="1525" spans="5:23" x14ac:dyDescent="0.15">
      <c r="E1525" s="29" t="s">
        <v>6954</v>
      </c>
      <c r="F1525" s="8" t="s">
        <v>2910</v>
      </c>
      <c r="G1525" s="8" t="s">
        <v>2941</v>
      </c>
      <c r="H1525" s="8" t="s">
        <v>2912</v>
      </c>
      <c r="I1525" s="8" t="s">
        <v>2942</v>
      </c>
      <c r="J1525" s="8" t="str">
        <f t="shared" si="46"/>
        <v>福岡県筑紫野市</v>
      </c>
      <c r="K1525" s="8" t="s">
        <v>5129</v>
      </c>
      <c r="N1525" s="20" t="str">
        <f t="shared" si="47"/>
        <v>-</v>
      </c>
      <c r="O1525" s="30"/>
      <c r="P1525" s="27"/>
      <c r="Q1525" s="27"/>
      <c r="R1525" s="30"/>
      <c r="S1525" s="27"/>
      <c r="T1525" s="27"/>
      <c r="U1525" s="8"/>
      <c r="V1525" s="8"/>
      <c r="W1525" s="25"/>
    </row>
    <row r="1526" spans="5:23" x14ac:dyDescent="0.15">
      <c r="E1526" s="29" t="s">
        <v>6955</v>
      </c>
      <c r="F1526" s="8" t="s">
        <v>2910</v>
      </c>
      <c r="G1526" s="8" t="s">
        <v>2943</v>
      </c>
      <c r="H1526" s="8" t="s">
        <v>2912</v>
      </c>
      <c r="I1526" s="8" t="s">
        <v>2944</v>
      </c>
      <c r="J1526" s="8" t="str">
        <f t="shared" si="46"/>
        <v>福岡県春日市</v>
      </c>
      <c r="K1526" s="8" t="s">
        <v>5130</v>
      </c>
      <c r="N1526" s="20" t="str">
        <f t="shared" si="47"/>
        <v>-</v>
      </c>
      <c r="O1526" s="30"/>
      <c r="P1526" s="27"/>
      <c r="Q1526" s="27"/>
      <c r="R1526" s="30"/>
      <c r="S1526" s="27"/>
      <c r="T1526" s="27"/>
      <c r="U1526" s="8"/>
      <c r="V1526" s="8"/>
      <c r="W1526" s="25"/>
    </row>
    <row r="1527" spans="5:23" x14ac:dyDescent="0.15">
      <c r="E1527" s="29" t="s">
        <v>6956</v>
      </c>
      <c r="F1527" s="8" t="s">
        <v>2910</v>
      </c>
      <c r="G1527" s="8" t="s">
        <v>2945</v>
      </c>
      <c r="H1527" s="8" t="s">
        <v>2912</v>
      </c>
      <c r="I1527" s="8" t="s">
        <v>2946</v>
      </c>
      <c r="J1527" s="8" t="str">
        <f t="shared" si="46"/>
        <v>福岡県大野城市</v>
      </c>
      <c r="K1527" s="8" t="s">
        <v>5131</v>
      </c>
      <c r="N1527" s="20" t="str">
        <f t="shared" si="47"/>
        <v>-</v>
      </c>
      <c r="O1527" s="30"/>
      <c r="P1527" s="27"/>
      <c r="Q1527" s="27"/>
      <c r="R1527" s="30"/>
      <c r="S1527" s="27"/>
      <c r="T1527" s="27"/>
      <c r="U1527" s="8"/>
      <c r="V1527" s="8"/>
      <c r="W1527" s="25"/>
    </row>
    <row r="1528" spans="5:23" x14ac:dyDescent="0.15">
      <c r="E1528" s="29" t="s">
        <v>6957</v>
      </c>
      <c r="F1528" s="8" t="s">
        <v>2910</v>
      </c>
      <c r="G1528" s="8" t="s">
        <v>2947</v>
      </c>
      <c r="H1528" s="8" t="s">
        <v>2912</v>
      </c>
      <c r="I1528" s="8" t="s">
        <v>2948</v>
      </c>
      <c r="J1528" s="8" t="str">
        <f t="shared" si="46"/>
        <v>福岡県宗像市</v>
      </c>
      <c r="K1528" s="8" t="s">
        <v>5132</v>
      </c>
      <c r="N1528" s="20" t="str">
        <f t="shared" si="47"/>
        <v>-</v>
      </c>
      <c r="O1528" s="30"/>
      <c r="P1528" s="27"/>
      <c r="Q1528" s="27"/>
      <c r="R1528" s="30"/>
      <c r="S1528" s="27"/>
      <c r="T1528" s="27"/>
      <c r="U1528" s="8"/>
      <c r="V1528" s="8"/>
      <c r="W1528" s="25"/>
    </row>
    <row r="1529" spans="5:23" x14ac:dyDescent="0.15">
      <c r="E1529" s="29" t="s">
        <v>6958</v>
      </c>
      <c r="F1529" s="8" t="s">
        <v>2910</v>
      </c>
      <c r="G1529" s="8" t="s">
        <v>2949</v>
      </c>
      <c r="H1529" s="8" t="s">
        <v>2912</v>
      </c>
      <c r="I1529" s="8" t="s">
        <v>2950</v>
      </c>
      <c r="J1529" s="8" t="str">
        <f t="shared" si="46"/>
        <v>福岡県太宰府市</v>
      </c>
      <c r="K1529" s="8" t="s">
        <v>5133</v>
      </c>
      <c r="N1529" s="20" t="str">
        <f t="shared" si="47"/>
        <v>-</v>
      </c>
      <c r="O1529" s="30"/>
      <c r="P1529" s="27"/>
      <c r="Q1529" s="27"/>
      <c r="R1529" s="30"/>
      <c r="S1529" s="27"/>
      <c r="T1529" s="27"/>
      <c r="U1529" s="8"/>
      <c r="V1529" s="8"/>
      <c r="W1529" s="25"/>
    </row>
    <row r="1530" spans="5:23" x14ac:dyDescent="0.15">
      <c r="E1530" s="29" t="s">
        <v>6959</v>
      </c>
      <c r="F1530" s="8" t="s">
        <v>2910</v>
      </c>
      <c r="G1530" s="8" t="s">
        <v>2951</v>
      </c>
      <c r="H1530" s="8" t="s">
        <v>2912</v>
      </c>
      <c r="I1530" s="8" t="s">
        <v>833</v>
      </c>
      <c r="J1530" s="8" t="str">
        <f t="shared" si="46"/>
        <v>福岡県古賀市</v>
      </c>
      <c r="K1530" s="8" t="s">
        <v>5134</v>
      </c>
      <c r="N1530" s="20" t="str">
        <f t="shared" si="47"/>
        <v>-</v>
      </c>
      <c r="O1530" s="30"/>
      <c r="P1530" s="27"/>
      <c r="Q1530" s="27"/>
      <c r="R1530" s="30"/>
      <c r="S1530" s="27"/>
      <c r="T1530" s="27"/>
      <c r="U1530" s="8"/>
      <c r="V1530" s="8"/>
      <c r="W1530" s="25"/>
    </row>
    <row r="1531" spans="5:23" x14ac:dyDescent="0.15">
      <c r="E1531" s="29" t="s">
        <v>6960</v>
      </c>
      <c r="F1531" s="8" t="s">
        <v>2910</v>
      </c>
      <c r="G1531" s="8" t="s">
        <v>2952</v>
      </c>
      <c r="H1531" s="8" t="s">
        <v>2912</v>
      </c>
      <c r="I1531" s="8" t="s">
        <v>2953</v>
      </c>
      <c r="J1531" s="8" t="str">
        <f t="shared" si="46"/>
        <v>福岡県福津市</v>
      </c>
      <c r="K1531" s="8" t="s">
        <v>5135</v>
      </c>
      <c r="N1531" s="20" t="str">
        <f t="shared" si="47"/>
        <v>-</v>
      </c>
      <c r="O1531" s="30"/>
      <c r="P1531" s="27"/>
      <c r="Q1531" s="27"/>
      <c r="R1531" s="30"/>
      <c r="S1531" s="27"/>
      <c r="T1531" s="27"/>
      <c r="U1531" s="8"/>
      <c r="V1531" s="8"/>
      <c r="W1531" s="25"/>
    </row>
    <row r="1532" spans="5:23" x14ac:dyDescent="0.15">
      <c r="E1532" s="29" t="s">
        <v>6961</v>
      </c>
      <c r="F1532" s="8" t="s">
        <v>2910</v>
      </c>
      <c r="G1532" s="8" t="s">
        <v>2954</v>
      </c>
      <c r="H1532" s="8" t="s">
        <v>2912</v>
      </c>
      <c r="I1532" s="8" t="s">
        <v>2955</v>
      </c>
      <c r="J1532" s="8" t="str">
        <f t="shared" si="46"/>
        <v>福岡県うきは市</v>
      </c>
      <c r="K1532" s="8" t="s">
        <v>5136</v>
      </c>
      <c r="N1532" s="20" t="str">
        <f t="shared" si="47"/>
        <v>-</v>
      </c>
      <c r="O1532" s="30"/>
      <c r="P1532" s="27"/>
      <c r="Q1532" s="27"/>
      <c r="R1532" s="30"/>
      <c r="S1532" s="27"/>
      <c r="T1532" s="27"/>
      <c r="U1532" s="8"/>
      <c r="V1532" s="8"/>
      <c r="W1532" s="25"/>
    </row>
    <row r="1533" spans="5:23" x14ac:dyDescent="0.15">
      <c r="E1533" s="29" t="s">
        <v>6962</v>
      </c>
      <c r="F1533" s="8" t="s">
        <v>2910</v>
      </c>
      <c r="G1533" s="8" t="s">
        <v>2956</v>
      </c>
      <c r="H1533" s="8" t="s">
        <v>2912</v>
      </c>
      <c r="I1533" s="8" t="s">
        <v>2957</v>
      </c>
      <c r="J1533" s="8" t="str">
        <f t="shared" si="46"/>
        <v>福岡県宮若市</v>
      </c>
      <c r="K1533" s="8" t="s">
        <v>5137</v>
      </c>
      <c r="N1533" s="20" t="str">
        <f t="shared" si="47"/>
        <v>-</v>
      </c>
      <c r="O1533" s="30"/>
      <c r="P1533" s="27"/>
      <c r="Q1533" s="27"/>
      <c r="R1533" s="30"/>
      <c r="S1533" s="27"/>
      <c r="T1533" s="27"/>
      <c r="U1533" s="8"/>
      <c r="V1533" s="8"/>
      <c r="W1533" s="25"/>
    </row>
    <row r="1534" spans="5:23" x14ac:dyDescent="0.15">
      <c r="E1534" s="29" t="s">
        <v>6963</v>
      </c>
      <c r="F1534" s="8" t="s">
        <v>2910</v>
      </c>
      <c r="G1534" s="8" t="s">
        <v>2958</v>
      </c>
      <c r="H1534" s="8" t="s">
        <v>2912</v>
      </c>
      <c r="I1534" s="8" t="s">
        <v>2959</v>
      </c>
      <c r="J1534" s="8" t="str">
        <f t="shared" si="46"/>
        <v>福岡県嘉麻市</v>
      </c>
      <c r="K1534" s="8" t="s">
        <v>5138</v>
      </c>
      <c r="N1534" s="20" t="str">
        <f t="shared" si="47"/>
        <v>-</v>
      </c>
      <c r="O1534" s="30"/>
      <c r="P1534" s="27"/>
      <c r="Q1534" s="27"/>
      <c r="R1534" s="30"/>
      <c r="S1534" s="27"/>
      <c r="T1534" s="27"/>
      <c r="U1534" s="8"/>
      <c r="V1534" s="8"/>
      <c r="W1534" s="25"/>
    </row>
    <row r="1535" spans="5:23" x14ac:dyDescent="0.15">
      <c r="E1535" s="29" t="s">
        <v>6964</v>
      </c>
      <c r="F1535" s="8" t="s">
        <v>2910</v>
      </c>
      <c r="G1535" s="8" t="s">
        <v>2960</v>
      </c>
      <c r="H1535" s="8" t="s">
        <v>2912</v>
      </c>
      <c r="I1535" s="8" t="s">
        <v>2961</v>
      </c>
      <c r="J1535" s="8" t="str">
        <f t="shared" si="46"/>
        <v>福岡県朝倉市</v>
      </c>
      <c r="K1535" s="8" t="s">
        <v>5139</v>
      </c>
      <c r="N1535" s="20" t="str">
        <f t="shared" si="47"/>
        <v>-</v>
      </c>
      <c r="O1535" s="30"/>
      <c r="P1535" s="27"/>
      <c r="Q1535" s="27"/>
      <c r="R1535" s="30"/>
      <c r="S1535" s="27"/>
      <c r="T1535" s="27"/>
      <c r="U1535" s="8"/>
      <c r="V1535" s="8"/>
      <c r="W1535" s="25"/>
    </row>
    <row r="1536" spans="5:23" x14ac:dyDescent="0.15">
      <c r="E1536" s="29" t="s">
        <v>6965</v>
      </c>
      <c r="F1536" s="8" t="s">
        <v>2910</v>
      </c>
      <c r="G1536" s="8" t="s">
        <v>2962</v>
      </c>
      <c r="H1536" s="8" t="s">
        <v>2912</v>
      </c>
      <c r="I1536" s="8" t="s">
        <v>2963</v>
      </c>
      <c r="J1536" s="8" t="str">
        <f t="shared" si="46"/>
        <v>福岡県みやま市</v>
      </c>
      <c r="K1536" s="8" t="s">
        <v>5140</v>
      </c>
      <c r="N1536" s="20" t="str">
        <f t="shared" si="47"/>
        <v>-</v>
      </c>
      <c r="O1536" s="30"/>
      <c r="P1536" s="27"/>
      <c r="Q1536" s="27"/>
      <c r="R1536" s="30"/>
      <c r="S1536" s="27"/>
      <c r="T1536" s="27"/>
      <c r="U1536" s="8"/>
      <c r="V1536" s="8"/>
      <c r="W1536" s="25"/>
    </row>
    <row r="1537" spans="5:23" x14ac:dyDescent="0.15">
      <c r="E1537" s="29" t="s">
        <v>6966</v>
      </c>
      <c r="F1537" s="8" t="s">
        <v>2910</v>
      </c>
      <c r="G1537" s="8" t="s">
        <v>2964</v>
      </c>
      <c r="H1537" s="8" t="s">
        <v>2912</v>
      </c>
      <c r="I1537" s="8" t="s">
        <v>2965</v>
      </c>
      <c r="J1537" s="8" t="str">
        <f t="shared" si="46"/>
        <v>福岡県糸島市</v>
      </c>
      <c r="K1537" s="8" t="s">
        <v>5141</v>
      </c>
      <c r="N1537" s="20" t="str">
        <f t="shared" si="47"/>
        <v>-</v>
      </c>
      <c r="O1537" s="30"/>
      <c r="P1537" s="27"/>
      <c r="Q1537" s="27"/>
      <c r="R1537" s="30"/>
      <c r="S1537" s="27"/>
      <c r="T1537" s="27"/>
      <c r="U1537" s="8"/>
      <c r="V1537" s="8"/>
      <c r="W1537" s="25"/>
    </row>
    <row r="1538" spans="5:23" x14ac:dyDescent="0.15">
      <c r="E1538" s="29" t="s">
        <v>6967</v>
      </c>
      <c r="F1538" s="8" t="s">
        <v>2910</v>
      </c>
      <c r="G1538" s="8" t="s">
        <v>6968</v>
      </c>
      <c r="H1538" s="8" t="s">
        <v>2912</v>
      </c>
      <c r="I1538" s="8" t="s">
        <v>7223</v>
      </c>
      <c r="J1538" s="8" t="str">
        <f t="shared" si="46"/>
        <v>福岡県那珂川市</v>
      </c>
      <c r="K1538" s="29">
        <v>40305</v>
      </c>
      <c r="N1538" s="20" t="str">
        <f t="shared" si="47"/>
        <v>-</v>
      </c>
      <c r="O1538" s="30"/>
      <c r="P1538" s="27"/>
      <c r="Q1538" s="27"/>
      <c r="R1538" s="30"/>
      <c r="S1538" s="27"/>
      <c r="T1538" s="27"/>
      <c r="U1538" s="8"/>
      <c r="V1538" s="8"/>
      <c r="W1538" s="25"/>
    </row>
    <row r="1539" spans="5:23" x14ac:dyDescent="0.15">
      <c r="E1539" s="29" t="s">
        <v>6969</v>
      </c>
      <c r="F1539" s="8" t="s">
        <v>2910</v>
      </c>
      <c r="G1539" s="8" t="s">
        <v>2966</v>
      </c>
      <c r="H1539" s="8" t="s">
        <v>2912</v>
      </c>
      <c r="I1539" s="8" t="s">
        <v>2967</v>
      </c>
      <c r="J1539" s="8" t="str">
        <f t="shared" si="46"/>
        <v>福岡県宇美町</v>
      </c>
      <c r="K1539" s="8" t="s">
        <v>5142</v>
      </c>
      <c r="N1539" s="20" t="str">
        <f t="shared" si="47"/>
        <v>-</v>
      </c>
      <c r="O1539" s="30"/>
      <c r="P1539" s="27"/>
      <c r="Q1539" s="27"/>
      <c r="R1539" s="30"/>
      <c r="S1539" s="27"/>
      <c r="T1539" s="27"/>
      <c r="U1539" s="8"/>
      <c r="V1539" s="8"/>
      <c r="W1539" s="25"/>
    </row>
    <row r="1540" spans="5:23" x14ac:dyDescent="0.15">
      <c r="E1540" s="29" t="s">
        <v>6970</v>
      </c>
      <c r="F1540" s="8" t="s">
        <v>2910</v>
      </c>
      <c r="G1540" s="8" t="s">
        <v>2968</v>
      </c>
      <c r="H1540" s="8" t="s">
        <v>2912</v>
      </c>
      <c r="I1540" s="8" t="s">
        <v>2969</v>
      </c>
      <c r="J1540" s="8" t="str">
        <f t="shared" ref="J1540:J1603" si="48">F1540&amp;G1540</f>
        <v>福岡県篠栗町</v>
      </c>
      <c r="K1540" s="8" t="s">
        <v>5143</v>
      </c>
      <c r="N1540" s="20" t="str">
        <f t="shared" ref="N1540:N1603" si="49">O1540&amp;"-"&amp;R1540</f>
        <v>-</v>
      </c>
      <c r="O1540" s="30"/>
      <c r="P1540" s="27"/>
      <c r="Q1540" s="27"/>
      <c r="R1540" s="30"/>
      <c r="S1540" s="27"/>
      <c r="T1540" s="27"/>
      <c r="U1540" s="8"/>
      <c r="V1540" s="8"/>
      <c r="W1540" s="25"/>
    </row>
    <row r="1541" spans="5:23" x14ac:dyDescent="0.15">
      <c r="E1541" s="29" t="s">
        <v>6971</v>
      </c>
      <c r="F1541" s="8" t="s">
        <v>2910</v>
      </c>
      <c r="G1541" s="8" t="s">
        <v>2970</v>
      </c>
      <c r="H1541" s="8" t="s">
        <v>2912</v>
      </c>
      <c r="I1541" s="8" t="s">
        <v>2971</v>
      </c>
      <c r="J1541" s="8" t="str">
        <f t="shared" si="48"/>
        <v>福岡県志免町</v>
      </c>
      <c r="K1541" s="8" t="s">
        <v>5144</v>
      </c>
      <c r="N1541" s="20" t="str">
        <f t="shared" si="49"/>
        <v>-</v>
      </c>
      <c r="O1541" s="30"/>
      <c r="P1541" s="27"/>
      <c r="Q1541" s="27"/>
      <c r="R1541" s="30"/>
      <c r="S1541" s="27"/>
      <c r="T1541" s="27"/>
      <c r="U1541" s="8"/>
      <c r="V1541" s="8"/>
      <c r="W1541" s="25"/>
    </row>
    <row r="1542" spans="5:23" x14ac:dyDescent="0.15">
      <c r="E1542" s="29" t="s">
        <v>6972</v>
      </c>
      <c r="F1542" s="8" t="s">
        <v>2910</v>
      </c>
      <c r="G1542" s="8" t="s">
        <v>2972</v>
      </c>
      <c r="H1542" s="8" t="s">
        <v>2912</v>
      </c>
      <c r="I1542" s="8" t="s">
        <v>2973</v>
      </c>
      <c r="J1542" s="8" t="str">
        <f t="shared" si="48"/>
        <v>福岡県須恵町</v>
      </c>
      <c r="K1542" s="8" t="s">
        <v>5145</v>
      </c>
      <c r="N1542" s="20" t="str">
        <f t="shared" si="49"/>
        <v>-</v>
      </c>
      <c r="O1542" s="30"/>
      <c r="P1542" s="27"/>
      <c r="Q1542" s="27"/>
      <c r="R1542" s="30"/>
      <c r="S1542" s="27"/>
      <c r="T1542" s="27"/>
      <c r="U1542" s="8"/>
      <c r="V1542" s="8"/>
      <c r="W1542" s="25"/>
    </row>
    <row r="1543" spans="5:23" x14ac:dyDescent="0.15">
      <c r="E1543" s="29" t="s">
        <v>6973</v>
      </c>
      <c r="F1543" s="8" t="s">
        <v>2910</v>
      </c>
      <c r="G1543" s="8" t="s">
        <v>2974</v>
      </c>
      <c r="H1543" s="8" t="s">
        <v>2912</v>
      </c>
      <c r="I1543" s="8" t="s">
        <v>2975</v>
      </c>
      <c r="J1543" s="8" t="str">
        <f t="shared" si="48"/>
        <v>福岡県新宮町</v>
      </c>
      <c r="K1543" s="8" t="s">
        <v>5146</v>
      </c>
      <c r="N1543" s="20" t="str">
        <f t="shared" si="49"/>
        <v>-</v>
      </c>
      <c r="O1543" s="30"/>
      <c r="P1543" s="27"/>
      <c r="Q1543" s="27"/>
      <c r="R1543" s="30"/>
      <c r="S1543" s="27"/>
      <c r="T1543" s="27"/>
      <c r="U1543" s="8"/>
      <c r="V1543" s="8"/>
      <c r="W1543" s="25"/>
    </row>
    <row r="1544" spans="5:23" x14ac:dyDescent="0.15">
      <c r="E1544" s="29" t="s">
        <v>6974</v>
      </c>
      <c r="F1544" s="8" t="s">
        <v>2910</v>
      </c>
      <c r="G1544" s="8" t="s">
        <v>2976</v>
      </c>
      <c r="H1544" s="8" t="s">
        <v>2912</v>
      </c>
      <c r="I1544" s="8" t="s">
        <v>2977</v>
      </c>
      <c r="J1544" s="8" t="str">
        <f t="shared" si="48"/>
        <v>福岡県久山町</v>
      </c>
      <c r="K1544" s="8" t="s">
        <v>5147</v>
      </c>
      <c r="N1544" s="20" t="str">
        <f t="shared" si="49"/>
        <v>-</v>
      </c>
      <c r="O1544" s="30"/>
      <c r="P1544" s="27"/>
      <c r="Q1544" s="27"/>
      <c r="R1544" s="30"/>
      <c r="S1544" s="27"/>
      <c r="T1544" s="27"/>
      <c r="U1544" s="8"/>
      <c r="V1544" s="8"/>
      <c r="W1544" s="25"/>
    </row>
    <row r="1545" spans="5:23" x14ac:dyDescent="0.15">
      <c r="E1545" s="29" t="s">
        <v>6975</v>
      </c>
      <c r="F1545" s="8" t="s">
        <v>2910</v>
      </c>
      <c r="G1545" s="8" t="s">
        <v>2978</v>
      </c>
      <c r="H1545" s="8" t="s">
        <v>2912</v>
      </c>
      <c r="I1545" s="8" t="s">
        <v>2979</v>
      </c>
      <c r="J1545" s="8" t="str">
        <f t="shared" si="48"/>
        <v>福岡県粕屋町</v>
      </c>
      <c r="K1545" s="8" t="s">
        <v>5148</v>
      </c>
      <c r="N1545" s="20" t="str">
        <f t="shared" si="49"/>
        <v>-</v>
      </c>
      <c r="O1545" s="30"/>
      <c r="P1545" s="27"/>
      <c r="Q1545" s="27"/>
      <c r="R1545" s="30"/>
      <c r="S1545" s="27"/>
      <c r="T1545" s="27"/>
      <c r="U1545" s="8"/>
      <c r="V1545" s="8"/>
      <c r="W1545" s="25"/>
    </row>
    <row r="1546" spans="5:23" x14ac:dyDescent="0.15">
      <c r="E1546" s="29" t="s">
        <v>6976</v>
      </c>
      <c r="F1546" s="8" t="s">
        <v>2910</v>
      </c>
      <c r="G1546" s="8" t="s">
        <v>2980</v>
      </c>
      <c r="H1546" s="8" t="s">
        <v>2912</v>
      </c>
      <c r="I1546" s="8" t="s">
        <v>2981</v>
      </c>
      <c r="J1546" s="8" t="str">
        <f t="shared" si="48"/>
        <v>福岡県芦屋町</v>
      </c>
      <c r="K1546" s="8" t="s">
        <v>5149</v>
      </c>
      <c r="N1546" s="20" t="str">
        <f t="shared" si="49"/>
        <v>-</v>
      </c>
      <c r="O1546" s="30"/>
      <c r="P1546" s="27"/>
      <c r="Q1546" s="27"/>
      <c r="R1546" s="30"/>
      <c r="S1546" s="27"/>
      <c r="T1546" s="27"/>
      <c r="U1546" s="8"/>
      <c r="V1546" s="8"/>
      <c r="W1546" s="25"/>
    </row>
    <row r="1547" spans="5:23" x14ac:dyDescent="0.15">
      <c r="E1547" s="29" t="s">
        <v>6977</v>
      </c>
      <c r="F1547" s="8" t="s">
        <v>2910</v>
      </c>
      <c r="G1547" s="8" t="s">
        <v>2982</v>
      </c>
      <c r="H1547" s="8" t="s">
        <v>2912</v>
      </c>
      <c r="I1547" s="8" t="s">
        <v>2983</v>
      </c>
      <c r="J1547" s="8" t="str">
        <f t="shared" si="48"/>
        <v>福岡県水巻町</v>
      </c>
      <c r="K1547" s="8" t="s">
        <v>5150</v>
      </c>
      <c r="N1547" s="20" t="str">
        <f t="shared" si="49"/>
        <v>-</v>
      </c>
      <c r="O1547" s="30"/>
      <c r="P1547" s="27"/>
      <c r="Q1547" s="27"/>
      <c r="R1547" s="30"/>
      <c r="S1547" s="27"/>
      <c r="T1547" s="27"/>
      <c r="U1547" s="8"/>
      <c r="V1547" s="8"/>
      <c r="W1547" s="25"/>
    </row>
    <row r="1548" spans="5:23" x14ac:dyDescent="0.15">
      <c r="E1548" s="29" t="s">
        <v>6978</v>
      </c>
      <c r="F1548" s="8" t="s">
        <v>2910</v>
      </c>
      <c r="G1548" s="8" t="s">
        <v>2984</v>
      </c>
      <c r="H1548" s="8" t="s">
        <v>2912</v>
      </c>
      <c r="I1548" s="8" t="s">
        <v>2985</v>
      </c>
      <c r="J1548" s="8" t="str">
        <f t="shared" si="48"/>
        <v>福岡県岡垣町</v>
      </c>
      <c r="K1548" s="8" t="s">
        <v>5151</v>
      </c>
      <c r="N1548" s="20" t="str">
        <f t="shared" si="49"/>
        <v>-</v>
      </c>
      <c r="O1548" s="30"/>
      <c r="P1548" s="27"/>
      <c r="Q1548" s="27"/>
      <c r="R1548" s="30"/>
      <c r="S1548" s="27"/>
      <c r="T1548" s="27"/>
      <c r="U1548" s="8"/>
      <c r="V1548" s="8"/>
      <c r="W1548" s="25"/>
    </row>
    <row r="1549" spans="5:23" x14ac:dyDescent="0.15">
      <c r="E1549" s="29" t="s">
        <v>6979</v>
      </c>
      <c r="F1549" s="8" t="s">
        <v>2910</v>
      </c>
      <c r="G1549" s="8" t="s">
        <v>2986</v>
      </c>
      <c r="H1549" s="8" t="s">
        <v>2912</v>
      </c>
      <c r="I1549" s="8" t="s">
        <v>2987</v>
      </c>
      <c r="J1549" s="8" t="str">
        <f t="shared" si="48"/>
        <v>福岡県遠賀町</v>
      </c>
      <c r="K1549" s="8" t="s">
        <v>5152</v>
      </c>
      <c r="N1549" s="20" t="str">
        <f t="shared" si="49"/>
        <v>-</v>
      </c>
      <c r="O1549" s="30"/>
      <c r="P1549" s="27"/>
      <c r="Q1549" s="27"/>
      <c r="R1549" s="30"/>
      <c r="S1549" s="27"/>
      <c r="T1549" s="27"/>
      <c r="U1549" s="8"/>
      <c r="V1549" s="8"/>
      <c r="W1549" s="25"/>
    </row>
    <row r="1550" spans="5:23" x14ac:dyDescent="0.15">
      <c r="E1550" s="29" t="s">
        <v>6980</v>
      </c>
      <c r="F1550" s="8" t="s">
        <v>2910</v>
      </c>
      <c r="G1550" s="8" t="s">
        <v>2988</v>
      </c>
      <c r="H1550" s="8" t="s">
        <v>2912</v>
      </c>
      <c r="I1550" s="8" t="s">
        <v>2989</v>
      </c>
      <c r="J1550" s="8" t="str">
        <f t="shared" si="48"/>
        <v>福岡県小竹町</v>
      </c>
      <c r="K1550" s="8" t="s">
        <v>5153</v>
      </c>
      <c r="N1550" s="20" t="str">
        <f t="shared" si="49"/>
        <v>-</v>
      </c>
      <c r="O1550" s="30"/>
      <c r="P1550" s="27"/>
      <c r="Q1550" s="27"/>
      <c r="R1550" s="30"/>
      <c r="S1550" s="27"/>
      <c r="T1550" s="27"/>
      <c r="U1550" s="8"/>
      <c r="V1550" s="8"/>
      <c r="W1550" s="25"/>
    </row>
    <row r="1551" spans="5:23" x14ac:dyDescent="0.15">
      <c r="E1551" s="29" t="s">
        <v>6981</v>
      </c>
      <c r="F1551" s="8" t="s">
        <v>2910</v>
      </c>
      <c r="G1551" s="8" t="s">
        <v>2990</v>
      </c>
      <c r="H1551" s="8" t="s">
        <v>2912</v>
      </c>
      <c r="I1551" s="8" t="s">
        <v>2991</v>
      </c>
      <c r="J1551" s="8" t="str">
        <f t="shared" si="48"/>
        <v>福岡県鞍手町</v>
      </c>
      <c r="K1551" s="8" t="s">
        <v>5154</v>
      </c>
      <c r="N1551" s="20" t="str">
        <f t="shared" si="49"/>
        <v>-</v>
      </c>
      <c r="O1551" s="30"/>
      <c r="P1551" s="27"/>
      <c r="Q1551" s="27"/>
      <c r="R1551" s="30"/>
      <c r="S1551" s="27"/>
      <c r="T1551" s="27"/>
      <c r="U1551" s="8"/>
      <c r="V1551" s="8"/>
      <c r="W1551" s="25"/>
    </row>
    <row r="1552" spans="5:23" x14ac:dyDescent="0.15">
      <c r="E1552" s="29" t="s">
        <v>6982</v>
      </c>
      <c r="F1552" s="8" t="s">
        <v>2910</v>
      </c>
      <c r="G1552" s="8" t="s">
        <v>2992</v>
      </c>
      <c r="H1552" s="8" t="s">
        <v>2912</v>
      </c>
      <c r="I1552" s="8" t="s">
        <v>2993</v>
      </c>
      <c r="J1552" s="8" t="str">
        <f t="shared" si="48"/>
        <v>福岡県桂川町</v>
      </c>
      <c r="K1552" s="8" t="s">
        <v>5155</v>
      </c>
      <c r="N1552" s="20" t="str">
        <f t="shared" si="49"/>
        <v>-</v>
      </c>
      <c r="O1552" s="30"/>
      <c r="P1552" s="27"/>
      <c r="Q1552" s="27"/>
      <c r="R1552" s="30"/>
      <c r="S1552" s="27"/>
      <c r="T1552" s="27"/>
      <c r="U1552" s="8"/>
      <c r="V1552" s="8"/>
      <c r="W1552" s="25"/>
    </row>
    <row r="1553" spans="5:23" x14ac:dyDescent="0.15">
      <c r="E1553" s="29" t="s">
        <v>6983</v>
      </c>
      <c r="F1553" s="8" t="s">
        <v>2910</v>
      </c>
      <c r="G1553" s="8" t="s">
        <v>2994</v>
      </c>
      <c r="H1553" s="8" t="s">
        <v>2912</v>
      </c>
      <c r="I1553" s="8" t="s">
        <v>2995</v>
      </c>
      <c r="J1553" s="8" t="str">
        <f t="shared" si="48"/>
        <v>福岡県筑前町</v>
      </c>
      <c r="K1553" s="8" t="s">
        <v>5156</v>
      </c>
      <c r="N1553" s="20" t="str">
        <f t="shared" si="49"/>
        <v>-</v>
      </c>
      <c r="O1553" s="30"/>
      <c r="P1553" s="27"/>
      <c r="Q1553" s="27"/>
      <c r="R1553" s="30"/>
      <c r="S1553" s="27"/>
      <c r="T1553" s="27"/>
      <c r="U1553" s="8"/>
      <c r="V1553" s="8"/>
      <c r="W1553" s="25"/>
    </row>
    <row r="1554" spans="5:23" x14ac:dyDescent="0.15">
      <c r="E1554" s="29" t="s">
        <v>6984</v>
      </c>
      <c r="F1554" s="8" t="s">
        <v>2910</v>
      </c>
      <c r="G1554" s="8" t="s">
        <v>2996</v>
      </c>
      <c r="H1554" s="8" t="s">
        <v>2912</v>
      </c>
      <c r="I1554" s="8" t="s">
        <v>2997</v>
      </c>
      <c r="J1554" s="8" t="str">
        <f t="shared" si="48"/>
        <v>福岡県東峰村</v>
      </c>
      <c r="K1554" s="8" t="s">
        <v>5157</v>
      </c>
      <c r="N1554" s="20" t="str">
        <f t="shared" si="49"/>
        <v>-</v>
      </c>
      <c r="O1554" s="30"/>
      <c r="P1554" s="27"/>
      <c r="Q1554" s="27"/>
      <c r="R1554" s="30"/>
      <c r="S1554" s="27"/>
      <c r="T1554" s="27"/>
      <c r="U1554" s="8"/>
      <c r="V1554" s="8"/>
      <c r="W1554" s="25"/>
    </row>
    <row r="1555" spans="5:23" x14ac:dyDescent="0.15">
      <c r="E1555" s="29" t="s">
        <v>6985</v>
      </c>
      <c r="F1555" s="8" t="s">
        <v>2910</v>
      </c>
      <c r="G1555" s="8" t="s">
        <v>2998</v>
      </c>
      <c r="H1555" s="8" t="s">
        <v>2912</v>
      </c>
      <c r="I1555" s="8" t="s">
        <v>2999</v>
      </c>
      <c r="J1555" s="8" t="str">
        <f t="shared" si="48"/>
        <v>福岡県大刀洗町</v>
      </c>
      <c r="K1555" s="8" t="s">
        <v>5158</v>
      </c>
      <c r="N1555" s="20" t="str">
        <f t="shared" si="49"/>
        <v>-</v>
      </c>
      <c r="O1555" s="30"/>
      <c r="P1555" s="27"/>
      <c r="Q1555" s="27"/>
      <c r="R1555" s="30"/>
      <c r="S1555" s="27"/>
      <c r="T1555" s="27"/>
      <c r="U1555" s="8"/>
      <c r="V1555" s="8"/>
      <c r="W1555" s="25"/>
    </row>
    <row r="1556" spans="5:23" x14ac:dyDescent="0.15">
      <c r="E1556" s="29" t="s">
        <v>6986</v>
      </c>
      <c r="F1556" s="8" t="s">
        <v>2910</v>
      </c>
      <c r="G1556" s="8" t="s">
        <v>3000</v>
      </c>
      <c r="H1556" s="8" t="s">
        <v>2912</v>
      </c>
      <c r="I1556" s="8" t="s">
        <v>3001</v>
      </c>
      <c r="J1556" s="8" t="str">
        <f t="shared" si="48"/>
        <v>福岡県大木町</v>
      </c>
      <c r="K1556" s="8" t="s">
        <v>5159</v>
      </c>
      <c r="N1556" s="20" t="str">
        <f t="shared" si="49"/>
        <v>-</v>
      </c>
      <c r="O1556" s="30"/>
      <c r="P1556" s="27"/>
      <c r="Q1556" s="27"/>
      <c r="R1556" s="30"/>
      <c r="S1556" s="27"/>
      <c r="T1556" s="27"/>
      <c r="U1556" s="8"/>
      <c r="V1556" s="8"/>
      <c r="W1556" s="25"/>
    </row>
    <row r="1557" spans="5:23" x14ac:dyDescent="0.15">
      <c r="E1557" s="29" t="s">
        <v>6987</v>
      </c>
      <c r="F1557" s="8" t="s">
        <v>2910</v>
      </c>
      <c r="G1557" s="8" t="s">
        <v>2483</v>
      </c>
      <c r="H1557" s="8" t="s">
        <v>2912</v>
      </c>
      <c r="I1557" s="8" t="s">
        <v>2484</v>
      </c>
      <c r="J1557" s="8" t="str">
        <f t="shared" si="48"/>
        <v>福岡県広川町</v>
      </c>
      <c r="K1557" s="8" t="s">
        <v>5160</v>
      </c>
      <c r="N1557" s="20" t="str">
        <f t="shared" si="49"/>
        <v>-</v>
      </c>
      <c r="O1557" s="30"/>
      <c r="P1557" s="27"/>
      <c r="Q1557" s="27"/>
      <c r="R1557" s="30"/>
      <c r="S1557" s="27"/>
      <c r="T1557" s="27"/>
      <c r="U1557" s="8"/>
      <c r="V1557" s="8"/>
      <c r="W1557" s="25"/>
    </row>
    <row r="1558" spans="5:23" x14ac:dyDescent="0.15">
      <c r="E1558" s="29" t="s">
        <v>6988</v>
      </c>
      <c r="F1558" s="8" t="s">
        <v>2910</v>
      </c>
      <c r="G1558" s="8" t="s">
        <v>3002</v>
      </c>
      <c r="H1558" s="8" t="s">
        <v>2912</v>
      </c>
      <c r="I1558" s="8" t="s">
        <v>3003</v>
      </c>
      <c r="J1558" s="8" t="str">
        <f t="shared" si="48"/>
        <v>福岡県香春町</v>
      </c>
      <c r="K1558" s="8" t="s">
        <v>5161</v>
      </c>
      <c r="N1558" s="20" t="str">
        <f t="shared" si="49"/>
        <v>-</v>
      </c>
      <c r="O1558" s="30"/>
      <c r="P1558" s="27"/>
      <c r="Q1558" s="27"/>
      <c r="R1558" s="30"/>
      <c r="S1558" s="27"/>
      <c r="T1558" s="27"/>
      <c r="U1558" s="8"/>
      <c r="V1558" s="8"/>
      <c r="W1558" s="25"/>
    </row>
    <row r="1559" spans="5:23" x14ac:dyDescent="0.15">
      <c r="E1559" s="29" t="s">
        <v>6989</v>
      </c>
      <c r="F1559" s="8" t="s">
        <v>2910</v>
      </c>
      <c r="G1559" s="8" t="s">
        <v>3004</v>
      </c>
      <c r="H1559" s="8" t="s">
        <v>2912</v>
      </c>
      <c r="I1559" s="8" t="s">
        <v>3005</v>
      </c>
      <c r="J1559" s="8" t="str">
        <f t="shared" si="48"/>
        <v>福岡県添田町</v>
      </c>
      <c r="K1559" s="8" t="s">
        <v>5162</v>
      </c>
      <c r="N1559" s="20" t="str">
        <f t="shared" si="49"/>
        <v>-</v>
      </c>
      <c r="O1559" s="30"/>
      <c r="P1559" s="27"/>
      <c r="Q1559" s="27"/>
      <c r="R1559" s="30"/>
      <c r="S1559" s="27"/>
      <c r="T1559" s="27"/>
      <c r="U1559" s="8"/>
      <c r="V1559" s="8"/>
      <c r="W1559" s="25"/>
    </row>
    <row r="1560" spans="5:23" x14ac:dyDescent="0.15">
      <c r="E1560" s="29" t="s">
        <v>6990</v>
      </c>
      <c r="F1560" s="8" t="s">
        <v>2910</v>
      </c>
      <c r="G1560" s="8" t="s">
        <v>3006</v>
      </c>
      <c r="H1560" s="8" t="s">
        <v>2912</v>
      </c>
      <c r="I1560" s="8" t="s">
        <v>3007</v>
      </c>
      <c r="J1560" s="8" t="str">
        <f t="shared" si="48"/>
        <v>福岡県糸田町</v>
      </c>
      <c r="K1560" s="8" t="s">
        <v>5163</v>
      </c>
      <c r="N1560" s="20" t="str">
        <f t="shared" si="49"/>
        <v>-</v>
      </c>
      <c r="O1560" s="30"/>
      <c r="P1560" s="27"/>
      <c r="Q1560" s="27"/>
      <c r="R1560" s="30"/>
      <c r="S1560" s="27"/>
      <c r="T1560" s="27"/>
      <c r="U1560" s="8"/>
      <c r="V1560" s="8"/>
      <c r="W1560" s="25"/>
    </row>
    <row r="1561" spans="5:23" x14ac:dyDescent="0.15">
      <c r="E1561" s="29" t="s">
        <v>6991</v>
      </c>
      <c r="F1561" s="8" t="s">
        <v>2910</v>
      </c>
      <c r="G1561" s="8" t="s">
        <v>552</v>
      </c>
      <c r="H1561" s="8" t="s">
        <v>2912</v>
      </c>
      <c r="I1561" s="8" t="s">
        <v>553</v>
      </c>
      <c r="J1561" s="8" t="str">
        <f t="shared" si="48"/>
        <v>福岡県川崎町</v>
      </c>
      <c r="K1561" s="8" t="s">
        <v>5164</v>
      </c>
      <c r="N1561" s="20" t="str">
        <f t="shared" si="49"/>
        <v>-</v>
      </c>
      <c r="O1561" s="30"/>
      <c r="P1561" s="27"/>
      <c r="Q1561" s="27"/>
      <c r="R1561" s="30"/>
      <c r="S1561" s="27"/>
      <c r="T1561" s="27"/>
      <c r="U1561" s="8"/>
      <c r="V1561" s="8"/>
      <c r="W1561" s="25"/>
    </row>
    <row r="1562" spans="5:23" x14ac:dyDescent="0.15">
      <c r="E1562" s="29" t="s">
        <v>6992</v>
      </c>
      <c r="F1562" s="8" t="s">
        <v>2910</v>
      </c>
      <c r="G1562" s="8" t="s">
        <v>3008</v>
      </c>
      <c r="H1562" s="8" t="s">
        <v>2912</v>
      </c>
      <c r="I1562" s="8" t="s">
        <v>3009</v>
      </c>
      <c r="J1562" s="8" t="str">
        <f t="shared" si="48"/>
        <v>福岡県大任町</v>
      </c>
      <c r="K1562" s="8" t="s">
        <v>5165</v>
      </c>
      <c r="N1562" s="20" t="str">
        <f t="shared" si="49"/>
        <v>-</v>
      </c>
      <c r="O1562" s="30"/>
      <c r="P1562" s="27"/>
      <c r="Q1562" s="27"/>
      <c r="R1562" s="30"/>
      <c r="S1562" s="27"/>
      <c r="T1562" s="27"/>
      <c r="U1562" s="8"/>
      <c r="V1562" s="8"/>
      <c r="W1562" s="25"/>
    </row>
    <row r="1563" spans="5:23" x14ac:dyDescent="0.15">
      <c r="E1563" s="29" t="s">
        <v>6993</v>
      </c>
      <c r="F1563" s="8" t="s">
        <v>2910</v>
      </c>
      <c r="G1563" s="8" t="s">
        <v>3010</v>
      </c>
      <c r="H1563" s="8" t="s">
        <v>2912</v>
      </c>
      <c r="I1563" s="8" t="s">
        <v>3011</v>
      </c>
      <c r="J1563" s="8" t="str">
        <f t="shared" si="48"/>
        <v>福岡県赤村</v>
      </c>
      <c r="K1563" s="8" t="s">
        <v>5166</v>
      </c>
      <c r="N1563" s="20" t="str">
        <f t="shared" si="49"/>
        <v>-</v>
      </c>
      <c r="O1563" s="30"/>
      <c r="P1563" s="27"/>
      <c r="Q1563" s="27"/>
      <c r="R1563" s="30"/>
      <c r="S1563" s="27"/>
      <c r="T1563" s="27"/>
      <c r="U1563" s="8"/>
      <c r="V1563" s="8"/>
      <c r="W1563" s="25"/>
    </row>
    <row r="1564" spans="5:23" x14ac:dyDescent="0.15">
      <c r="E1564" s="29" t="s">
        <v>6994</v>
      </c>
      <c r="F1564" s="8" t="s">
        <v>2910</v>
      </c>
      <c r="G1564" s="8" t="s">
        <v>3012</v>
      </c>
      <c r="H1564" s="8" t="s">
        <v>2912</v>
      </c>
      <c r="I1564" s="8" t="s">
        <v>3013</v>
      </c>
      <c r="J1564" s="8" t="str">
        <f t="shared" si="48"/>
        <v>福岡県福智町</v>
      </c>
      <c r="K1564" s="8" t="s">
        <v>5167</v>
      </c>
      <c r="N1564" s="20" t="str">
        <f t="shared" si="49"/>
        <v>-</v>
      </c>
      <c r="O1564" s="30"/>
      <c r="P1564" s="27"/>
      <c r="Q1564" s="27"/>
      <c r="R1564" s="30"/>
      <c r="S1564" s="27"/>
      <c r="T1564" s="27"/>
      <c r="U1564" s="8"/>
      <c r="V1564" s="8"/>
      <c r="W1564" s="25"/>
    </row>
    <row r="1565" spans="5:23" x14ac:dyDescent="0.15">
      <c r="E1565" s="29" t="s">
        <v>6995</v>
      </c>
      <c r="F1565" s="8" t="s">
        <v>2910</v>
      </c>
      <c r="G1565" s="8" t="s">
        <v>3014</v>
      </c>
      <c r="H1565" s="8" t="s">
        <v>2912</v>
      </c>
      <c r="I1565" s="8" t="s">
        <v>3015</v>
      </c>
      <c r="J1565" s="8" t="str">
        <f t="shared" si="48"/>
        <v>福岡県苅田町</v>
      </c>
      <c r="K1565" s="8" t="s">
        <v>5168</v>
      </c>
      <c r="N1565" s="20" t="str">
        <f t="shared" si="49"/>
        <v>-</v>
      </c>
      <c r="O1565" s="30"/>
      <c r="P1565" s="27"/>
      <c r="Q1565" s="27"/>
      <c r="R1565" s="30"/>
      <c r="S1565" s="27"/>
      <c r="T1565" s="27"/>
      <c r="U1565" s="8"/>
      <c r="V1565" s="8"/>
      <c r="W1565" s="25"/>
    </row>
    <row r="1566" spans="5:23" x14ac:dyDescent="0.15">
      <c r="E1566" s="29" t="s">
        <v>6996</v>
      </c>
      <c r="F1566" s="8" t="s">
        <v>2910</v>
      </c>
      <c r="G1566" s="8" t="s">
        <v>3016</v>
      </c>
      <c r="H1566" s="8" t="s">
        <v>2912</v>
      </c>
      <c r="I1566" s="8" t="s">
        <v>3017</v>
      </c>
      <c r="J1566" s="8" t="str">
        <f t="shared" si="48"/>
        <v>福岡県みやこ町</v>
      </c>
      <c r="K1566" s="8" t="s">
        <v>5169</v>
      </c>
      <c r="N1566" s="20" t="str">
        <f t="shared" si="49"/>
        <v>-</v>
      </c>
      <c r="O1566" s="30"/>
      <c r="P1566" s="27"/>
      <c r="Q1566" s="27"/>
      <c r="R1566" s="30"/>
      <c r="S1566" s="27"/>
      <c r="T1566" s="27"/>
      <c r="U1566" s="8"/>
      <c r="V1566" s="8"/>
      <c r="W1566" s="25"/>
    </row>
    <row r="1567" spans="5:23" x14ac:dyDescent="0.15">
      <c r="E1567" s="29" t="s">
        <v>6997</v>
      </c>
      <c r="F1567" s="8" t="s">
        <v>2910</v>
      </c>
      <c r="G1567" s="8" t="s">
        <v>3018</v>
      </c>
      <c r="H1567" s="8" t="s">
        <v>2912</v>
      </c>
      <c r="I1567" s="8" t="s">
        <v>3019</v>
      </c>
      <c r="J1567" s="8" t="str">
        <f t="shared" si="48"/>
        <v>福岡県吉富町</v>
      </c>
      <c r="K1567" s="8" t="s">
        <v>5170</v>
      </c>
      <c r="N1567" s="20" t="str">
        <f t="shared" si="49"/>
        <v>-</v>
      </c>
      <c r="O1567" s="30"/>
      <c r="P1567" s="27"/>
      <c r="Q1567" s="27"/>
      <c r="R1567" s="30"/>
      <c r="S1567" s="27"/>
      <c r="T1567" s="27"/>
      <c r="U1567" s="8"/>
      <c r="V1567" s="8"/>
      <c r="W1567" s="25"/>
    </row>
    <row r="1568" spans="5:23" x14ac:dyDescent="0.15">
      <c r="E1568" s="29" t="s">
        <v>6998</v>
      </c>
      <c r="F1568" s="8" t="s">
        <v>2910</v>
      </c>
      <c r="G1568" s="8" t="s">
        <v>3020</v>
      </c>
      <c r="H1568" s="8" t="s">
        <v>2912</v>
      </c>
      <c r="I1568" s="8" t="s">
        <v>3021</v>
      </c>
      <c r="J1568" s="8" t="str">
        <f t="shared" si="48"/>
        <v>福岡県上毛町</v>
      </c>
      <c r="K1568" s="8" t="s">
        <v>5171</v>
      </c>
      <c r="N1568" s="20" t="str">
        <f t="shared" si="49"/>
        <v>-</v>
      </c>
      <c r="O1568" s="30"/>
      <c r="P1568" s="27"/>
      <c r="Q1568" s="27"/>
      <c r="R1568" s="30"/>
      <c r="S1568" s="27"/>
      <c r="T1568" s="27"/>
      <c r="U1568" s="8"/>
      <c r="V1568" s="8"/>
      <c r="W1568" s="25"/>
    </row>
    <row r="1569" spans="5:23" x14ac:dyDescent="0.15">
      <c r="E1569" s="29" t="s">
        <v>6999</v>
      </c>
      <c r="F1569" s="8" t="s">
        <v>2910</v>
      </c>
      <c r="G1569" s="8" t="s">
        <v>3022</v>
      </c>
      <c r="H1569" s="8" t="s">
        <v>2912</v>
      </c>
      <c r="I1569" s="8" t="s">
        <v>3023</v>
      </c>
      <c r="J1569" s="8" t="str">
        <f t="shared" si="48"/>
        <v>福岡県築上町</v>
      </c>
      <c r="K1569" s="8" t="s">
        <v>5172</v>
      </c>
      <c r="N1569" s="20" t="str">
        <f t="shared" si="49"/>
        <v>-</v>
      </c>
      <c r="O1569" s="30"/>
      <c r="P1569" s="27"/>
      <c r="Q1569" s="27"/>
      <c r="R1569" s="30"/>
      <c r="S1569" s="27"/>
      <c r="T1569" s="27"/>
      <c r="U1569" s="8"/>
      <c r="V1569" s="8"/>
      <c r="W1569" s="25"/>
    </row>
    <row r="1570" spans="5:23" x14ac:dyDescent="0.15">
      <c r="E1570" s="29" t="s">
        <v>7000</v>
      </c>
      <c r="F1570" s="8" t="s">
        <v>3024</v>
      </c>
      <c r="G1570" s="11"/>
      <c r="H1570" s="8" t="s">
        <v>3026</v>
      </c>
      <c r="I1570" s="8" t="s">
        <v>7221</v>
      </c>
      <c r="J1570" s="8" t="str">
        <f t="shared" si="48"/>
        <v>佐賀県</v>
      </c>
      <c r="K1570" s="8" t="s">
        <v>5173</v>
      </c>
      <c r="N1570" s="20" t="str">
        <f t="shared" si="49"/>
        <v>-</v>
      </c>
      <c r="O1570" s="30"/>
      <c r="P1570" s="27"/>
      <c r="Q1570" s="27"/>
      <c r="R1570" s="30"/>
      <c r="S1570" s="27"/>
      <c r="T1570" s="27"/>
      <c r="U1570" s="8"/>
      <c r="V1570" s="8"/>
      <c r="W1570" s="25"/>
    </row>
    <row r="1571" spans="5:23" x14ac:dyDescent="0.15">
      <c r="E1571" s="29" t="s">
        <v>7001</v>
      </c>
      <c r="F1571" s="8" t="s">
        <v>3024</v>
      </c>
      <c r="G1571" s="8" t="s">
        <v>3025</v>
      </c>
      <c r="H1571" s="8" t="s">
        <v>3026</v>
      </c>
      <c r="I1571" s="8" t="s">
        <v>3027</v>
      </c>
      <c r="J1571" s="8" t="str">
        <f t="shared" si="48"/>
        <v>佐賀県佐賀市</v>
      </c>
      <c r="K1571" s="8" t="s">
        <v>5174</v>
      </c>
      <c r="N1571" s="20" t="str">
        <f t="shared" si="49"/>
        <v>-</v>
      </c>
      <c r="O1571" s="30"/>
      <c r="P1571" s="27"/>
      <c r="Q1571" s="27"/>
      <c r="R1571" s="30"/>
      <c r="S1571" s="27"/>
      <c r="T1571" s="27"/>
      <c r="U1571" s="8"/>
      <c r="V1571" s="8"/>
      <c r="W1571" s="25"/>
    </row>
    <row r="1572" spans="5:23" x14ac:dyDescent="0.15">
      <c r="E1572" s="29" t="s">
        <v>7002</v>
      </c>
      <c r="F1572" s="8" t="s">
        <v>3024</v>
      </c>
      <c r="G1572" s="8" t="s">
        <v>3028</v>
      </c>
      <c r="H1572" s="8" t="s">
        <v>3026</v>
      </c>
      <c r="I1572" s="8" t="s">
        <v>3029</v>
      </c>
      <c r="J1572" s="8" t="str">
        <f t="shared" si="48"/>
        <v>佐賀県唐津市</v>
      </c>
      <c r="K1572" s="8" t="s">
        <v>5175</v>
      </c>
      <c r="N1572" s="20" t="str">
        <f t="shared" si="49"/>
        <v>-</v>
      </c>
      <c r="O1572" s="30"/>
      <c r="P1572" s="27"/>
      <c r="Q1572" s="27"/>
      <c r="R1572" s="30"/>
      <c r="S1572" s="27"/>
      <c r="T1572" s="27"/>
      <c r="U1572" s="8"/>
      <c r="V1572" s="8"/>
      <c r="W1572" s="25"/>
    </row>
    <row r="1573" spans="5:23" x14ac:dyDescent="0.15">
      <c r="E1573" s="29" t="s">
        <v>7003</v>
      </c>
      <c r="F1573" s="8" t="s">
        <v>3024</v>
      </c>
      <c r="G1573" s="8" t="s">
        <v>3030</v>
      </c>
      <c r="H1573" s="8" t="s">
        <v>3026</v>
      </c>
      <c r="I1573" s="8" t="s">
        <v>3031</v>
      </c>
      <c r="J1573" s="8" t="str">
        <f t="shared" si="48"/>
        <v>佐賀県鳥栖市</v>
      </c>
      <c r="K1573" s="8" t="s">
        <v>5176</v>
      </c>
      <c r="N1573" s="20" t="str">
        <f t="shared" si="49"/>
        <v>-</v>
      </c>
      <c r="O1573" s="30"/>
      <c r="P1573" s="27"/>
      <c r="Q1573" s="27"/>
      <c r="R1573" s="30"/>
      <c r="S1573" s="27"/>
      <c r="T1573" s="27"/>
      <c r="U1573" s="8"/>
      <c r="V1573" s="8"/>
      <c r="W1573" s="25"/>
    </row>
    <row r="1574" spans="5:23" x14ac:dyDescent="0.15">
      <c r="E1574" s="29" t="s">
        <v>7004</v>
      </c>
      <c r="F1574" s="8" t="s">
        <v>3024</v>
      </c>
      <c r="G1574" s="8" t="s">
        <v>3032</v>
      </c>
      <c r="H1574" s="8" t="s">
        <v>3026</v>
      </c>
      <c r="I1574" s="8" t="s">
        <v>3033</v>
      </c>
      <c r="J1574" s="8" t="str">
        <f t="shared" si="48"/>
        <v>佐賀県多久市</v>
      </c>
      <c r="K1574" s="8" t="s">
        <v>5177</v>
      </c>
      <c r="N1574" s="20" t="str">
        <f t="shared" si="49"/>
        <v>-</v>
      </c>
      <c r="O1574" s="30"/>
      <c r="P1574" s="27"/>
      <c r="Q1574" s="27"/>
      <c r="R1574" s="30"/>
      <c r="S1574" s="27"/>
      <c r="T1574" s="27"/>
      <c r="U1574" s="8"/>
      <c r="V1574" s="8"/>
      <c r="W1574" s="25"/>
    </row>
    <row r="1575" spans="5:23" x14ac:dyDescent="0.15">
      <c r="E1575" s="29" t="s">
        <v>7005</v>
      </c>
      <c r="F1575" s="8" t="s">
        <v>3024</v>
      </c>
      <c r="G1575" s="8" t="s">
        <v>3034</v>
      </c>
      <c r="H1575" s="8" t="s">
        <v>3026</v>
      </c>
      <c r="I1575" s="8" t="s">
        <v>3035</v>
      </c>
      <c r="J1575" s="8" t="str">
        <f t="shared" si="48"/>
        <v>佐賀県伊万里市</v>
      </c>
      <c r="K1575" s="8" t="s">
        <v>5178</v>
      </c>
      <c r="N1575" s="20" t="str">
        <f t="shared" si="49"/>
        <v>-</v>
      </c>
      <c r="O1575" s="30"/>
      <c r="P1575" s="27"/>
      <c r="Q1575" s="27"/>
      <c r="R1575" s="30"/>
      <c r="S1575" s="27"/>
      <c r="T1575" s="27"/>
      <c r="U1575" s="8"/>
      <c r="V1575" s="8"/>
      <c r="W1575" s="25"/>
    </row>
    <row r="1576" spans="5:23" x14ac:dyDescent="0.15">
      <c r="E1576" s="29" t="s">
        <v>7006</v>
      </c>
      <c r="F1576" s="8" t="s">
        <v>3024</v>
      </c>
      <c r="G1576" s="8" t="s">
        <v>3036</v>
      </c>
      <c r="H1576" s="8" t="s">
        <v>3026</v>
      </c>
      <c r="I1576" s="8" t="s">
        <v>3037</v>
      </c>
      <c r="J1576" s="8" t="str">
        <f t="shared" si="48"/>
        <v>佐賀県武雄市</v>
      </c>
      <c r="K1576" s="8" t="s">
        <v>5179</v>
      </c>
      <c r="N1576" s="20" t="str">
        <f t="shared" si="49"/>
        <v>-</v>
      </c>
      <c r="O1576" s="30"/>
      <c r="P1576" s="27"/>
      <c r="Q1576" s="27"/>
      <c r="R1576" s="30"/>
      <c r="S1576" s="27"/>
      <c r="T1576" s="27"/>
      <c r="U1576" s="8"/>
      <c r="V1576" s="8"/>
      <c r="W1576" s="25"/>
    </row>
    <row r="1577" spans="5:23" x14ac:dyDescent="0.15">
      <c r="E1577" s="29" t="s">
        <v>7007</v>
      </c>
      <c r="F1577" s="8" t="s">
        <v>3024</v>
      </c>
      <c r="G1577" s="8" t="s">
        <v>3038</v>
      </c>
      <c r="H1577" s="8" t="s">
        <v>3026</v>
      </c>
      <c r="I1577" s="8" t="s">
        <v>861</v>
      </c>
      <c r="J1577" s="8" t="str">
        <f t="shared" si="48"/>
        <v>佐賀県鹿島市</v>
      </c>
      <c r="K1577" s="8" t="s">
        <v>5180</v>
      </c>
      <c r="N1577" s="20" t="str">
        <f t="shared" si="49"/>
        <v>-</v>
      </c>
      <c r="O1577" s="30"/>
      <c r="P1577" s="27"/>
      <c r="Q1577" s="27"/>
      <c r="R1577" s="30"/>
      <c r="S1577" s="27"/>
      <c r="T1577" s="27"/>
      <c r="U1577" s="8"/>
      <c r="V1577" s="8"/>
      <c r="W1577" s="25"/>
    </row>
    <row r="1578" spans="5:23" x14ac:dyDescent="0.15">
      <c r="E1578" s="29" t="s">
        <v>7008</v>
      </c>
      <c r="F1578" s="8" t="s">
        <v>3024</v>
      </c>
      <c r="G1578" s="8" t="s">
        <v>3039</v>
      </c>
      <c r="H1578" s="8" t="s">
        <v>3026</v>
      </c>
      <c r="I1578" s="8" t="s">
        <v>3040</v>
      </c>
      <c r="J1578" s="8" t="str">
        <f t="shared" si="48"/>
        <v>佐賀県小城市</v>
      </c>
      <c r="K1578" s="8" t="s">
        <v>5181</v>
      </c>
      <c r="N1578" s="20" t="str">
        <f t="shared" si="49"/>
        <v>-</v>
      </c>
      <c r="O1578" s="30"/>
      <c r="P1578" s="27"/>
      <c r="Q1578" s="27"/>
      <c r="R1578" s="30"/>
      <c r="S1578" s="27"/>
      <c r="T1578" s="27"/>
      <c r="U1578" s="8"/>
      <c r="V1578" s="8"/>
      <c r="W1578" s="25"/>
    </row>
    <row r="1579" spans="5:23" x14ac:dyDescent="0.15">
      <c r="E1579" s="29" t="s">
        <v>7009</v>
      </c>
      <c r="F1579" s="8" t="s">
        <v>3024</v>
      </c>
      <c r="G1579" s="8" t="s">
        <v>3041</v>
      </c>
      <c r="H1579" s="8" t="s">
        <v>3026</v>
      </c>
      <c r="I1579" s="8" t="s">
        <v>3042</v>
      </c>
      <c r="J1579" s="8" t="str">
        <f t="shared" si="48"/>
        <v>佐賀県嬉野市</v>
      </c>
      <c r="K1579" s="8" t="s">
        <v>5182</v>
      </c>
      <c r="N1579" s="20" t="str">
        <f t="shared" si="49"/>
        <v>-</v>
      </c>
      <c r="O1579" s="30"/>
      <c r="P1579" s="27"/>
      <c r="Q1579" s="27"/>
      <c r="R1579" s="30"/>
      <c r="S1579" s="27"/>
      <c r="T1579" s="27"/>
      <c r="U1579" s="8"/>
      <c r="V1579" s="8"/>
      <c r="W1579" s="25"/>
    </row>
    <row r="1580" spans="5:23" x14ac:dyDescent="0.15">
      <c r="E1580" s="29" t="s">
        <v>7010</v>
      </c>
      <c r="F1580" s="8" t="s">
        <v>3024</v>
      </c>
      <c r="G1580" s="8" t="s">
        <v>3043</v>
      </c>
      <c r="H1580" s="8" t="s">
        <v>3026</v>
      </c>
      <c r="I1580" s="8" t="s">
        <v>3044</v>
      </c>
      <c r="J1580" s="8" t="str">
        <f t="shared" si="48"/>
        <v>佐賀県神埼市</v>
      </c>
      <c r="K1580" s="8" t="s">
        <v>5183</v>
      </c>
      <c r="N1580" s="20" t="str">
        <f t="shared" si="49"/>
        <v>-</v>
      </c>
      <c r="O1580" s="30"/>
      <c r="P1580" s="27"/>
      <c r="Q1580" s="27"/>
      <c r="R1580" s="30"/>
      <c r="S1580" s="27"/>
      <c r="T1580" s="27"/>
      <c r="U1580" s="8"/>
      <c r="V1580" s="8"/>
      <c r="W1580" s="25"/>
    </row>
    <row r="1581" spans="5:23" x14ac:dyDescent="0.15">
      <c r="E1581" s="29" t="s">
        <v>7011</v>
      </c>
      <c r="F1581" s="8" t="s">
        <v>3024</v>
      </c>
      <c r="G1581" s="8" t="s">
        <v>3045</v>
      </c>
      <c r="H1581" s="8" t="s">
        <v>3026</v>
      </c>
      <c r="I1581" s="8" t="s">
        <v>3046</v>
      </c>
      <c r="J1581" s="8" t="str">
        <f t="shared" si="48"/>
        <v>佐賀県吉野ヶ里町</v>
      </c>
      <c r="K1581" s="8" t="s">
        <v>5184</v>
      </c>
      <c r="N1581" s="20" t="str">
        <f t="shared" si="49"/>
        <v>-</v>
      </c>
      <c r="O1581" s="30"/>
      <c r="P1581" s="27"/>
      <c r="Q1581" s="27"/>
      <c r="R1581" s="30"/>
      <c r="S1581" s="27"/>
      <c r="T1581" s="27"/>
      <c r="U1581" s="8"/>
      <c r="V1581" s="8"/>
      <c r="W1581" s="25"/>
    </row>
    <row r="1582" spans="5:23" x14ac:dyDescent="0.15">
      <c r="E1582" s="29" t="s">
        <v>7012</v>
      </c>
      <c r="F1582" s="8" t="s">
        <v>3024</v>
      </c>
      <c r="G1582" s="8" t="s">
        <v>3047</v>
      </c>
      <c r="H1582" s="8" t="s">
        <v>3026</v>
      </c>
      <c r="I1582" s="8" t="s">
        <v>3048</v>
      </c>
      <c r="J1582" s="8" t="str">
        <f t="shared" si="48"/>
        <v>佐賀県基山町</v>
      </c>
      <c r="K1582" s="8" t="s">
        <v>5185</v>
      </c>
      <c r="N1582" s="20" t="str">
        <f t="shared" si="49"/>
        <v>-</v>
      </c>
      <c r="O1582" s="30"/>
      <c r="P1582" s="27"/>
      <c r="Q1582" s="27"/>
      <c r="R1582" s="30"/>
      <c r="S1582" s="27"/>
      <c r="T1582" s="27"/>
      <c r="U1582" s="8"/>
      <c r="V1582" s="8"/>
      <c r="W1582" s="25"/>
    </row>
    <row r="1583" spans="5:23" x14ac:dyDescent="0.15">
      <c r="E1583" s="29" t="s">
        <v>7013</v>
      </c>
      <c r="F1583" s="8" t="s">
        <v>3024</v>
      </c>
      <c r="G1583" s="8" t="s">
        <v>3049</v>
      </c>
      <c r="H1583" s="8" t="s">
        <v>3026</v>
      </c>
      <c r="I1583" s="8" t="s">
        <v>3050</v>
      </c>
      <c r="J1583" s="8" t="str">
        <f t="shared" si="48"/>
        <v>佐賀県上峰町</v>
      </c>
      <c r="K1583" s="8" t="s">
        <v>5186</v>
      </c>
      <c r="N1583" s="20" t="str">
        <f t="shared" si="49"/>
        <v>-</v>
      </c>
      <c r="O1583" s="30"/>
      <c r="P1583" s="27"/>
      <c r="Q1583" s="27"/>
      <c r="R1583" s="30"/>
      <c r="S1583" s="27"/>
      <c r="T1583" s="27"/>
      <c r="U1583" s="8"/>
      <c r="V1583" s="8"/>
      <c r="W1583" s="25"/>
    </row>
    <row r="1584" spans="5:23" x14ac:dyDescent="0.15">
      <c r="E1584" s="29" t="s">
        <v>7014</v>
      </c>
      <c r="F1584" s="8" t="s">
        <v>3024</v>
      </c>
      <c r="G1584" s="8" t="s">
        <v>3051</v>
      </c>
      <c r="H1584" s="8" t="s">
        <v>3026</v>
      </c>
      <c r="I1584" s="8" t="s">
        <v>3052</v>
      </c>
      <c r="J1584" s="8" t="str">
        <f t="shared" si="48"/>
        <v>佐賀県みやき町</v>
      </c>
      <c r="K1584" s="8" t="s">
        <v>5187</v>
      </c>
      <c r="N1584" s="20" t="str">
        <f t="shared" si="49"/>
        <v>-</v>
      </c>
      <c r="O1584" s="30"/>
      <c r="P1584" s="27"/>
      <c r="Q1584" s="27"/>
      <c r="R1584" s="30"/>
      <c r="S1584" s="27"/>
      <c r="T1584" s="27"/>
      <c r="U1584" s="8"/>
      <c r="V1584" s="8"/>
      <c r="W1584" s="25"/>
    </row>
    <row r="1585" spans="5:23" x14ac:dyDescent="0.15">
      <c r="E1585" s="29" t="s">
        <v>7015</v>
      </c>
      <c r="F1585" s="8" t="s">
        <v>3024</v>
      </c>
      <c r="G1585" s="8" t="s">
        <v>3053</v>
      </c>
      <c r="H1585" s="8" t="s">
        <v>3026</v>
      </c>
      <c r="I1585" s="8" t="s">
        <v>3054</v>
      </c>
      <c r="J1585" s="8" t="str">
        <f t="shared" si="48"/>
        <v>佐賀県玄海町</v>
      </c>
      <c r="K1585" s="8" t="s">
        <v>5188</v>
      </c>
      <c r="N1585" s="20" t="str">
        <f t="shared" si="49"/>
        <v>-</v>
      </c>
      <c r="O1585" s="30"/>
      <c r="P1585" s="27"/>
      <c r="Q1585" s="27"/>
      <c r="R1585" s="30"/>
      <c r="S1585" s="27"/>
      <c r="T1585" s="27"/>
      <c r="U1585" s="8"/>
      <c r="V1585" s="8"/>
      <c r="W1585" s="25"/>
    </row>
    <row r="1586" spans="5:23" x14ac:dyDescent="0.15">
      <c r="E1586" s="29" t="s">
        <v>7016</v>
      </c>
      <c r="F1586" s="8" t="s">
        <v>3024</v>
      </c>
      <c r="G1586" s="8" t="s">
        <v>3055</v>
      </c>
      <c r="H1586" s="8" t="s">
        <v>3026</v>
      </c>
      <c r="I1586" s="8" t="s">
        <v>3056</v>
      </c>
      <c r="J1586" s="8" t="str">
        <f t="shared" si="48"/>
        <v>佐賀県有田町</v>
      </c>
      <c r="K1586" s="8" t="s">
        <v>5189</v>
      </c>
      <c r="N1586" s="20" t="str">
        <f t="shared" si="49"/>
        <v>-</v>
      </c>
      <c r="O1586" s="30"/>
      <c r="P1586" s="27"/>
      <c r="Q1586" s="27"/>
      <c r="R1586" s="30"/>
      <c r="S1586" s="27"/>
      <c r="T1586" s="27"/>
      <c r="U1586" s="8"/>
      <c r="V1586" s="8"/>
      <c r="W1586" s="25"/>
    </row>
    <row r="1587" spans="5:23" x14ac:dyDescent="0.15">
      <c r="E1587" s="29" t="s">
        <v>7017</v>
      </c>
      <c r="F1587" s="8" t="s">
        <v>3024</v>
      </c>
      <c r="G1587" s="8" t="s">
        <v>3057</v>
      </c>
      <c r="H1587" s="8" t="s">
        <v>3026</v>
      </c>
      <c r="I1587" s="8" t="s">
        <v>3058</v>
      </c>
      <c r="J1587" s="8" t="str">
        <f t="shared" si="48"/>
        <v>佐賀県大町町</v>
      </c>
      <c r="K1587" s="8" t="s">
        <v>5190</v>
      </c>
      <c r="N1587" s="20" t="str">
        <f t="shared" si="49"/>
        <v>-</v>
      </c>
      <c r="O1587" s="30"/>
      <c r="P1587" s="27"/>
      <c r="Q1587" s="27"/>
      <c r="R1587" s="30"/>
      <c r="S1587" s="27"/>
      <c r="T1587" s="27"/>
      <c r="U1587" s="8"/>
      <c r="V1587" s="8"/>
      <c r="W1587" s="25"/>
    </row>
    <row r="1588" spans="5:23" x14ac:dyDescent="0.15">
      <c r="E1588" s="29" t="s">
        <v>7018</v>
      </c>
      <c r="F1588" s="8" t="s">
        <v>3024</v>
      </c>
      <c r="G1588" s="8" t="s">
        <v>3059</v>
      </c>
      <c r="H1588" s="8" t="s">
        <v>3026</v>
      </c>
      <c r="I1588" s="8" t="s">
        <v>3060</v>
      </c>
      <c r="J1588" s="8" t="str">
        <f t="shared" si="48"/>
        <v>佐賀県江北町</v>
      </c>
      <c r="K1588" s="8" t="s">
        <v>5191</v>
      </c>
      <c r="N1588" s="20" t="str">
        <f t="shared" si="49"/>
        <v>-</v>
      </c>
      <c r="O1588" s="30"/>
      <c r="P1588" s="27"/>
      <c r="Q1588" s="27"/>
      <c r="R1588" s="30"/>
      <c r="S1588" s="27"/>
      <c r="T1588" s="27"/>
      <c r="U1588" s="8"/>
      <c r="V1588" s="8"/>
      <c r="W1588" s="25"/>
    </row>
    <row r="1589" spans="5:23" x14ac:dyDescent="0.15">
      <c r="E1589" s="29" t="s">
        <v>7019</v>
      </c>
      <c r="F1589" s="8" t="s">
        <v>3024</v>
      </c>
      <c r="G1589" s="8" t="s">
        <v>3061</v>
      </c>
      <c r="H1589" s="8" t="s">
        <v>3026</v>
      </c>
      <c r="I1589" s="8" t="s">
        <v>3062</v>
      </c>
      <c r="J1589" s="8" t="str">
        <f t="shared" si="48"/>
        <v>佐賀県白石町</v>
      </c>
      <c r="K1589" s="8" t="s">
        <v>5192</v>
      </c>
      <c r="N1589" s="20" t="str">
        <f t="shared" si="49"/>
        <v>-</v>
      </c>
      <c r="O1589" s="30"/>
      <c r="P1589" s="27"/>
      <c r="Q1589" s="27"/>
      <c r="R1589" s="30"/>
      <c r="S1589" s="27"/>
      <c r="T1589" s="27"/>
      <c r="U1589" s="8"/>
      <c r="V1589" s="8"/>
      <c r="W1589" s="25"/>
    </row>
    <row r="1590" spans="5:23" x14ac:dyDescent="0.15">
      <c r="E1590" s="29" t="s">
        <v>7020</v>
      </c>
      <c r="F1590" s="8" t="s">
        <v>3024</v>
      </c>
      <c r="G1590" s="8" t="s">
        <v>3063</v>
      </c>
      <c r="H1590" s="8" t="s">
        <v>3026</v>
      </c>
      <c r="I1590" s="8" t="s">
        <v>3064</v>
      </c>
      <c r="J1590" s="8" t="str">
        <f t="shared" si="48"/>
        <v>佐賀県太良町</v>
      </c>
      <c r="K1590" s="8" t="s">
        <v>5193</v>
      </c>
      <c r="N1590" s="20" t="str">
        <f t="shared" si="49"/>
        <v>-</v>
      </c>
      <c r="O1590" s="30"/>
      <c r="P1590" s="27"/>
      <c r="Q1590" s="27"/>
      <c r="R1590" s="30"/>
      <c r="S1590" s="27"/>
      <c r="T1590" s="27"/>
      <c r="U1590" s="8"/>
      <c r="V1590" s="8"/>
      <c r="W1590" s="25"/>
    </row>
    <row r="1591" spans="5:23" x14ac:dyDescent="0.15">
      <c r="E1591" s="29" t="s">
        <v>7021</v>
      </c>
      <c r="F1591" s="8" t="s">
        <v>3065</v>
      </c>
      <c r="G1591" s="11"/>
      <c r="H1591" s="8" t="s">
        <v>3067</v>
      </c>
      <c r="I1591" s="8" t="s">
        <v>7221</v>
      </c>
      <c r="J1591" s="8" t="str">
        <f t="shared" si="48"/>
        <v>長崎県</v>
      </c>
      <c r="K1591" s="8" t="s">
        <v>5194</v>
      </c>
      <c r="N1591" s="20" t="str">
        <f t="shared" si="49"/>
        <v>-</v>
      </c>
      <c r="O1591" s="30"/>
      <c r="P1591" s="27"/>
      <c r="Q1591" s="27"/>
      <c r="R1591" s="30"/>
      <c r="S1591" s="27"/>
      <c r="T1591" s="27"/>
      <c r="U1591" s="8"/>
      <c r="V1591" s="8"/>
      <c r="W1591" s="25"/>
    </row>
    <row r="1592" spans="5:23" x14ac:dyDescent="0.15">
      <c r="E1592" s="29" t="s">
        <v>7022</v>
      </c>
      <c r="F1592" s="8" t="s">
        <v>3065</v>
      </c>
      <c r="G1592" s="8" t="s">
        <v>3066</v>
      </c>
      <c r="H1592" s="8" t="s">
        <v>3067</v>
      </c>
      <c r="I1592" s="8" t="s">
        <v>3068</v>
      </c>
      <c r="J1592" s="8" t="str">
        <f t="shared" si="48"/>
        <v>長崎県長崎市</v>
      </c>
      <c r="K1592" s="8" t="s">
        <v>5195</v>
      </c>
      <c r="N1592" s="20" t="str">
        <f t="shared" si="49"/>
        <v>-</v>
      </c>
      <c r="O1592" s="30"/>
      <c r="P1592" s="27"/>
      <c r="Q1592" s="27"/>
      <c r="R1592" s="30"/>
      <c r="S1592" s="27"/>
      <c r="T1592" s="27"/>
      <c r="U1592" s="8"/>
      <c r="V1592" s="8"/>
      <c r="W1592" s="25"/>
    </row>
    <row r="1593" spans="5:23" x14ac:dyDescent="0.15">
      <c r="E1593" s="29" t="s">
        <v>7023</v>
      </c>
      <c r="F1593" s="8" t="s">
        <v>3065</v>
      </c>
      <c r="G1593" s="8" t="s">
        <v>3069</v>
      </c>
      <c r="H1593" s="8" t="s">
        <v>3067</v>
      </c>
      <c r="I1593" s="8" t="s">
        <v>3070</v>
      </c>
      <c r="J1593" s="8" t="str">
        <f t="shared" si="48"/>
        <v>長崎県佐世保市</v>
      </c>
      <c r="K1593" s="8" t="s">
        <v>5196</v>
      </c>
      <c r="N1593" s="20" t="str">
        <f t="shared" si="49"/>
        <v>-</v>
      </c>
      <c r="O1593" s="30"/>
      <c r="P1593" s="27"/>
      <c r="Q1593" s="27"/>
      <c r="R1593" s="30"/>
      <c r="S1593" s="27"/>
      <c r="T1593" s="27"/>
      <c r="U1593" s="8"/>
      <c r="V1593" s="8"/>
      <c r="W1593" s="25"/>
    </row>
    <row r="1594" spans="5:23" x14ac:dyDescent="0.15">
      <c r="E1594" s="29" t="s">
        <v>7024</v>
      </c>
      <c r="F1594" s="8" t="s">
        <v>3065</v>
      </c>
      <c r="G1594" s="8" t="s">
        <v>3071</v>
      </c>
      <c r="H1594" s="8" t="s">
        <v>3067</v>
      </c>
      <c r="I1594" s="8" t="s">
        <v>3072</v>
      </c>
      <c r="J1594" s="8" t="str">
        <f t="shared" si="48"/>
        <v>長崎県島原市</v>
      </c>
      <c r="K1594" s="8" t="s">
        <v>5197</v>
      </c>
      <c r="N1594" s="20" t="str">
        <f t="shared" si="49"/>
        <v>-</v>
      </c>
      <c r="O1594" s="30"/>
      <c r="P1594" s="27"/>
      <c r="Q1594" s="27"/>
      <c r="R1594" s="30"/>
      <c r="S1594" s="27"/>
      <c r="T1594" s="27"/>
      <c r="U1594" s="8"/>
      <c r="V1594" s="8"/>
      <c r="W1594" s="25"/>
    </row>
    <row r="1595" spans="5:23" x14ac:dyDescent="0.15">
      <c r="E1595" s="29" t="s">
        <v>7025</v>
      </c>
      <c r="F1595" s="8" t="s">
        <v>3065</v>
      </c>
      <c r="G1595" s="8" t="s">
        <v>3073</v>
      </c>
      <c r="H1595" s="8" t="s">
        <v>3067</v>
      </c>
      <c r="I1595" s="8" t="s">
        <v>3074</v>
      </c>
      <c r="J1595" s="8" t="str">
        <f t="shared" si="48"/>
        <v>長崎県諫早市</v>
      </c>
      <c r="K1595" s="8" t="s">
        <v>5198</v>
      </c>
      <c r="N1595" s="20" t="str">
        <f t="shared" si="49"/>
        <v>-</v>
      </c>
      <c r="O1595" s="30"/>
      <c r="P1595" s="27"/>
      <c r="Q1595" s="27"/>
      <c r="R1595" s="30"/>
      <c r="S1595" s="27"/>
      <c r="T1595" s="27"/>
      <c r="U1595" s="8"/>
      <c r="V1595" s="8"/>
      <c r="W1595" s="25"/>
    </row>
    <row r="1596" spans="5:23" x14ac:dyDescent="0.15">
      <c r="E1596" s="29" t="s">
        <v>7026</v>
      </c>
      <c r="F1596" s="8" t="s">
        <v>3065</v>
      </c>
      <c r="G1596" s="8" t="s">
        <v>3075</v>
      </c>
      <c r="H1596" s="8" t="s">
        <v>3067</v>
      </c>
      <c r="I1596" s="8" t="s">
        <v>3076</v>
      </c>
      <c r="J1596" s="8" t="str">
        <f t="shared" si="48"/>
        <v>長崎県大村市</v>
      </c>
      <c r="K1596" s="8" t="s">
        <v>5199</v>
      </c>
      <c r="N1596" s="20" t="str">
        <f t="shared" si="49"/>
        <v>-</v>
      </c>
      <c r="O1596" s="30"/>
      <c r="P1596" s="27"/>
      <c r="Q1596" s="27"/>
      <c r="R1596" s="30"/>
      <c r="S1596" s="27"/>
      <c r="T1596" s="27"/>
      <c r="U1596" s="8"/>
      <c r="V1596" s="8"/>
      <c r="W1596" s="25"/>
    </row>
    <row r="1597" spans="5:23" x14ac:dyDescent="0.15">
      <c r="E1597" s="29" t="s">
        <v>7027</v>
      </c>
      <c r="F1597" s="8" t="s">
        <v>3065</v>
      </c>
      <c r="G1597" s="8" t="s">
        <v>3077</v>
      </c>
      <c r="H1597" s="8" t="s">
        <v>3067</v>
      </c>
      <c r="I1597" s="8" t="s">
        <v>3078</v>
      </c>
      <c r="J1597" s="8" t="str">
        <f t="shared" si="48"/>
        <v>長崎県平戸市</v>
      </c>
      <c r="K1597" s="8" t="s">
        <v>5200</v>
      </c>
      <c r="N1597" s="20" t="str">
        <f t="shared" si="49"/>
        <v>-</v>
      </c>
      <c r="O1597" s="30"/>
      <c r="P1597" s="27"/>
      <c r="Q1597" s="27"/>
      <c r="R1597" s="30"/>
      <c r="S1597" s="27"/>
      <c r="T1597" s="27"/>
      <c r="U1597" s="8"/>
      <c r="V1597" s="8"/>
      <c r="W1597" s="25"/>
    </row>
    <row r="1598" spans="5:23" x14ac:dyDescent="0.15">
      <c r="E1598" s="29" t="s">
        <v>7028</v>
      </c>
      <c r="F1598" s="8" t="s">
        <v>3065</v>
      </c>
      <c r="G1598" s="8" t="s">
        <v>3079</v>
      </c>
      <c r="H1598" s="8" t="s">
        <v>3067</v>
      </c>
      <c r="I1598" s="8" t="s">
        <v>3080</v>
      </c>
      <c r="J1598" s="8" t="str">
        <f t="shared" si="48"/>
        <v>長崎県松浦市</v>
      </c>
      <c r="K1598" s="8" t="s">
        <v>5201</v>
      </c>
      <c r="N1598" s="20" t="str">
        <f t="shared" si="49"/>
        <v>-</v>
      </c>
      <c r="O1598" s="30"/>
      <c r="P1598" s="27"/>
      <c r="Q1598" s="27"/>
      <c r="R1598" s="30"/>
      <c r="S1598" s="27"/>
      <c r="T1598" s="27"/>
      <c r="U1598" s="8"/>
      <c r="V1598" s="8"/>
      <c r="W1598" s="25"/>
    </row>
    <row r="1599" spans="5:23" x14ac:dyDescent="0.15">
      <c r="E1599" s="29" t="s">
        <v>7029</v>
      </c>
      <c r="F1599" s="8" t="s">
        <v>3065</v>
      </c>
      <c r="G1599" s="8" t="s">
        <v>3081</v>
      </c>
      <c r="H1599" s="8" t="s">
        <v>3067</v>
      </c>
      <c r="I1599" s="8" t="s">
        <v>1984</v>
      </c>
      <c r="J1599" s="8" t="str">
        <f t="shared" si="48"/>
        <v>長崎県対馬市</v>
      </c>
      <c r="K1599" s="8" t="s">
        <v>5202</v>
      </c>
      <c r="N1599" s="20" t="str">
        <f t="shared" si="49"/>
        <v>-</v>
      </c>
      <c r="O1599" s="30"/>
      <c r="P1599" s="27"/>
      <c r="Q1599" s="27"/>
      <c r="R1599" s="30"/>
      <c r="S1599" s="27"/>
      <c r="T1599" s="27"/>
      <c r="U1599" s="8"/>
      <c r="V1599" s="8"/>
      <c r="W1599" s="25"/>
    </row>
    <row r="1600" spans="5:23" x14ac:dyDescent="0.15">
      <c r="E1600" s="29" t="s">
        <v>7030</v>
      </c>
      <c r="F1600" s="8" t="s">
        <v>3065</v>
      </c>
      <c r="G1600" s="8" t="s">
        <v>3082</v>
      </c>
      <c r="H1600" s="8" t="s">
        <v>3067</v>
      </c>
      <c r="I1600" s="8" t="s">
        <v>3083</v>
      </c>
      <c r="J1600" s="8" t="str">
        <f t="shared" si="48"/>
        <v>長崎県壱岐市</v>
      </c>
      <c r="K1600" s="8" t="s">
        <v>5203</v>
      </c>
      <c r="N1600" s="20" t="str">
        <f t="shared" si="49"/>
        <v>-</v>
      </c>
      <c r="O1600" s="30"/>
      <c r="P1600" s="27"/>
      <c r="Q1600" s="27"/>
      <c r="R1600" s="30"/>
      <c r="S1600" s="27"/>
      <c r="T1600" s="27"/>
      <c r="U1600" s="8"/>
      <c r="V1600" s="8"/>
      <c r="W1600" s="25"/>
    </row>
    <row r="1601" spans="5:23" x14ac:dyDescent="0.15">
      <c r="E1601" s="29" t="s">
        <v>7031</v>
      </c>
      <c r="F1601" s="8" t="s">
        <v>3065</v>
      </c>
      <c r="G1601" s="8" t="s">
        <v>3084</v>
      </c>
      <c r="H1601" s="8" t="s">
        <v>3067</v>
      </c>
      <c r="I1601" s="8" t="s">
        <v>3085</v>
      </c>
      <c r="J1601" s="8" t="str">
        <f t="shared" si="48"/>
        <v>長崎県五島市</v>
      </c>
      <c r="K1601" s="8" t="s">
        <v>5204</v>
      </c>
      <c r="N1601" s="20" t="str">
        <f t="shared" si="49"/>
        <v>-</v>
      </c>
      <c r="O1601" s="30"/>
      <c r="P1601" s="27"/>
      <c r="Q1601" s="27"/>
      <c r="R1601" s="30"/>
      <c r="S1601" s="27"/>
      <c r="T1601" s="27"/>
      <c r="U1601" s="8"/>
      <c r="V1601" s="8"/>
      <c r="W1601" s="25"/>
    </row>
    <row r="1602" spans="5:23" x14ac:dyDescent="0.15">
      <c r="E1602" s="29" t="s">
        <v>7032</v>
      </c>
      <c r="F1602" s="8" t="s">
        <v>3065</v>
      </c>
      <c r="G1602" s="8" t="s">
        <v>3086</v>
      </c>
      <c r="H1602" s="8" t="s">
        <v>3067</v>
      </c>
      <c r="I1602" s="8" t="s">
        <v>3087</v>
      </c>
      <c r="J1602" s="8" t="str">
        <f t="shared" si="48"/>
        <v>長崎県西海市</v>
      </c>
      <c r="K1602" s="8" t="s">
        <v>5205</v>
      </c>
      <c r="N1602" s="20" t="str">
        <f t="shared" si="49"/>
        <v>-</v>
      </c>
      <c r="O1602" s="30"/>
      <c r="P1602" s="27"/>
      <c r="Q1602" s="27"/>
      <c r="R1602" s="30"/>
      <c r="S1602" s="27"/>
      <c r="T1602" s="27"/>
      <c r="U1602" s="8"/>
      <c r="V1602" s="8"/>
      <c r="W1602" s="25"/>
    </row>
    <row r="1603" spans="5:23" x14ac:dyDescent="0.15">
      <c r="E1603" s="29" t="s">
        <v>7033</v>
      </c>
      <c r="F1603" s="8" t="s">
        <v>3065</v>
      </c>
      <c r="G1603" s="8" t="s">
        <v>3088</v>
      </c>
      <c r="H1603" s="8" t="s">
        <v>3067</v>
      </c>
      <c r="I1603" s="8" t="s">
        <v>3089</v>
      </c>
      <c r="J1603" s="8" t="str">
        <f t="shared" si="48"/>
        <v>長崎県雲仙市</v>
      </c>
      <c r="K1603" s="8" t="s">
        <v>5206</v>
      </c>
      <c r="N1603" s="20" t="str">
        <f t="shared" si="49"/>
        <v>-</v>
      </c>
      <c r="O1603" s="30"/>
      <c r="P1603" s="27"/>
      <c r="Q1603" s="27"/>
      <c r="R1603" s="30"/>
      <c r="S1603" s="27"/>
      <c r="T1603" s="27"/>
      <c r="U1603" s="8"/>
      <c r="V1603" s="8"/>
      <c r="W1603" s="25"/>
    </row>
    <row r="1604" spans="5:23" x14ac:dyDescent="0.15">
      <c r="E1604" s="29" t="s">
        <v>7034</v>
      </c>
      <c r="F1604" s="8" t="s">
        <v>3065</v>
      </c>
      <c r="G1604" s="8" t="s">
        <v>3090</v>
      </c>
      <c r="H1604" s="8" t="s">
        <v>3067</v>
      </c>
      <c r="I1604" s="8" t="s">
        <v>3091</v>
      </c>
      <c r="J1604" s="8" t="str">
        <f t="shared" ref="J1604:J1667" si="50">F1604&amp;G1604</f>
        <v>長崎県南島原市</v>
      </c>
      <c r="K1604" s="8" t="s">
        <v>5207</v>
      </c>
      <c r="N1604" s="20" t="str">
        <f t="shared" ref="N1604:N1667" si="51">O1604&amp;"-"&amp;R1604</f>
        <v>-</v>
      </c>
      <c r="O1604" s="30"/>
      <c r="P1604" s="27"/>
      <c r="Q1604" s="27"/>
      <c r="R1604" s="30"/>
      <c r="S1604" s="27"/>
      <c r="T1604" s="27"/>
      <c r="U1604" s="8"/>
      <c r="V1604" s="8"/>
      <c r="W1604" s="25"/>
    </row>
    <row r="1605" spans="5:23" x14ac:dyDescent="0.15">
      <c r="E1605" s="29" t="s">
        <v>7035</v>
      </c>
      <c r="F1605" s="8" t="s">
        <v>3065</v>
      </c>
      <c r="G1605" s="8" t="s">
        <v>3092</v>
      </c>
      <c r="H1605" s="8" t="s">
        <v>3067</v>
      </c>
      <c r="I1605" s="8" t="s">
        <v>3093</v>
      </c>
      <c r="J1605" s="8" t="str">
        <f t="shared" si="50"/>
        <v>長崎県長与町</v>
      </c>
      <c r="K1605" s="8" t="s">
        <v>5208</v>
      </c>
      <c r="N1605" s="20" t="str">
        <f t="shared" si="51"/>
        <v>-</v>
      </c>
      <c r="O1605" s="30"/>
      <c r="P1605" s="27"/>
      <c r="Q1605" s="27"/>
      <c r="R1605" s="30"/>
      <c r="S1605" s="27"/>
      <c r="T1605" s="27"/>
      <c r="U1605" s="8"/>
      <c r="V1605" s="8"/>
      <c r="W1605" s="25"/>
    </row>
    <row r="1606" spans="5:23" x14ac:dyDescent="0.15">
      <c r="E1606" s="29" t="s">
        <v>7036</v>
      </c>
      <c r="F1606" s="8" t="s">
        <v>3065</v>
      </c>
      <c r="G1606" s="8" t="s">
        <v>3094</v>
      </c>
      <c r="H1606" s="8" t="s">
        <v>3067</v>
      </c>
      <c r="I1606" s="8" t="s">
        <v>3095</v>
      </c>
      <c r="J1606" s="8" t="str">
        <f t="shared" si="50"/>
        <v>長崎県時津町</v>
      </c>
      <c r="K1606" s="8" t="s">
        <v>5209</v>
      </c>
      <c r="N1606" s="20" t="str">
        <f t="shared" si="51"/>
        <v>-</v>
      </c>
      <c r="O1606" s="30"/>
      <c r="P1606" s="27"/>
      <c r="Q1606" s="27"/>
      <c r="R1606" s="30"/>
      <c r="S1606" s="27"/>
      <c r="T1606" s="27"/>
      <c r="U1606" s="8"/>
      <c r="V1606" s="8"/>
      <c r="W1606" s="25"/>
    </row>
    <row r="1607" spans="5:23" x14ac:dyDescent="0.15">
      <c r="E1607" s="29" t="s">
        <v>7037</v>
      </c>
      <c r="F1607" s="8" t="s">
        <v>3065</v>
      </c>
      <c r="G1607" s="8" t="s">
        <v>3096</v>
      </c>
      <c r="H1607" s="8" t="s">
        <v>3067</v>
      </c>
      <c r="I1607" s="8" t="s">
        <v>3097</v>
      </c>
      <c r="J1607" s="8" t="str">
        <f t="shared" si="50"/>
        <v>長崎県東彼杵町</v>
      </c>
      <c r="K1607" s="8" t="s">
        <v>5210</v>
      </c>
      <c r="N1607" s="20" t="str">
        <f t="shared" si="51"/>
        <v>-</v>
      </c>
      <c r="O1607" s="30"/>
      <c r="P1607" s="27"/>
      <c r="Q1607" s="27"/>
      <c r="R1607" s="30"/>
      <c r="S1607" s="27"/>
      <c r="T1607" s="27"/>
      <c r="U1607" s="8"/>
      <c r="V1607" s="8"/>
      <c r="W1607" s="25"/>
    </row>
    <row r="1608" spans="5:23" x14ac:dyDescent="0.15">
      <c r="E1608" s="29" t="s">
        <v>7038</v>
      </c>
      <c r="F1608" s="8" t="s">
        <v>3065</v>
      </c>
      <c r="G1608" s="8" t="s">
        <v>3098</v>
      </c>
      <c r="H1608" s="8" t="s">
        <v>3067</v>
      </c>
      <c r="I1608" s="8" t="s">
        <v>3099</v>
      </c>
      <c r="J1608" s="8" t="str">
        <f t="shared" si="50"/>
        <v>長崎県川棚町</v>
      </c>
      <c r="K1608" s="8" t="s">
        <v>5211</v>
      </c>
      <c r="N1608" s="20" t="str">
        <f t="shared" si="51"/>
        <v>-</v>
      </c>
      <c r="O1608" s="30"/>
      <c r="P1608" s="27"/>
      <c r="Q1608" s="27"/>
      <c r="R1608" s="30"/>
      <c r="S1608" s="27"/>
      <c r="T1608" s="27"/>
      <c r="U1608" s="8"/>
      <c r="V1608" s="8"/>
      <c r="W1608" s="25"/>
    </row>
    <row r="1609" spans="5:23" x14ac:dyDescent="0.15">
      <c r="E1609" s="29" t="s">
        <v>7039</v>
      </c>
      <c r="F1609" s="8" t="s">
        <v>3065</v>
      </c>
      <c r="G1609" s="8" t="s">
        <v>3100</v>
      </c>
      <c r="H1609" s="8" t="s">
        <v>3067</v>
      </c>
      <c r="I1609" s="8" t="s">
        <v>3101</v>
      </c>
      <c r="J1609" s="8" t="str">
        <f t="shared" si="50"/>
        <v>長崎県波佐見町</v>
      </c>
      <c r="K1609" s="8" t="s">
        <v>5212</v>
      </c>
      <c r="N1609" s="20" t="str">
        <f t="shared" si="51"/>
        <v>-</v>
      </c>
      <c r="O1609" s="30"/>
      <c r="P1609" s="27"/>
      <c r="Q1609" s="27"/>
      <c r="R1609" s="30"/>
      <c r="S1609" s="27"/>
      <c r="T1609" s="27"/>
      <c r="U1609" s="8"/>
      <c r="V1609" s="8"/>
      <c r="W1609" s="25"/>
    </row>
    <row r="1610" spans="5:23" x14ac:dyDescent="0.15">
      <c r="E1610" s="29" t="s">
        <v>7040</v>
      </c>
      <c r="F1610" s="8" t="s">
        <v>3065</v>
      </c>
      <c r="G1610" s="8" t="s">
        <v>3102</v>
      </c>
      <c r="H1610" s="8" t="s">
        <v>3067</v>
      </c>
      <c r="I1610" s="8" t="s">
        <v>3103</v>
      </c>
      <c r="J1610" s="8" t="str">
        <f t="shared" si="50"/>
        <v>長崎県小値賀町</v>
      </c>
      <c r="K1610" s="8" t="s">
        <v>5213</v>
      </c>
      <c r="N1610" s="20" t="str">
        <f t="shared" si="51"/>
        <v>-</v>
      </c>
      <c r="O1610" s="30"/>
      <c r="P1610" s="27"/>
      <c r="Q1610" s="27"/>
      <c r="R1610" s="30"/>
      <c r="S1610" s="27"/>
      <c r="T1610" s="27"/>
      <c r="U1610" s="8"/>
      <c r="V1610" s="8"/>
      <c r="W1610" s="25"/>
    </row>
    <row r="1611" spans="5:23" x14ac:dyDescent="0.15">
      <c r="E1611" s="29" t="s">
        <v>7041</v>
      </c>
      <c r="F1611" s="8" t="s">
        <v>3065</v>
      </c>
      <c r="G1611" s="8" t="s">
        <v>3104</v>
      </c>
      <c r="H1611" s="8" t="s">
        <v>3067</v>
      </c>
      <c r="I1611" s="8" t="s">
        <v>3105</v>
      </c>
      <c r="J1611" s="8" t="str">
        <f t="shared" si="50"/>
        <v>長崎県佐々町</v>
      </c>
      <c r="K1611" s="8" t="s">
        <v>5214</v>
      </c>
      <c r="N1611" s="20" t="str">
        <f t="shared" si="51"/>
        <v>-</v>
      </c>
      <c r="O1611" s="30"/>
      <c r="P1611" s="27"/>
      <c r="Q1611" s="27"/>
      <c r="R1611" s="30"/>
      <c r="S1611" s="27"/>
      <c r="T1611" s="27"/>
      <c r="U1611" s="8"/>
      <c r="V1611" s="8"/>
      <c r="W1611" s="25"/>
    </row>
    <row r="1612" spans="5:23" x14ac:dyDescent="0.15">
      <c r="E1612" s="29" t="s">
        <v>7042</v>
      </c>
      <c r="F1612" s="8" t="s">
        <v>3065</v>
      </c>
      <c r="G1612" s="8" t="s">
        <v>3106</v>
      </c>
      <c r="H1612" s="8" t="s">
        <v>3067</v>
      </c>
      <c r="I1612" s="8" t="s">
        <v>3107</v>
      </c>
      <c r="J1612" s="8" t="str">
        <f t="shared" si="50"/>
        <v>長崎県新上五島町</v>
      </c>
      <c r="K1612" s="8" t="s">
        <v>5215</v>
      </c>
      <c r="N1612" s="20" t="str">
        <f t="shared" si="51"/>
        <v>-</v>
      </c>
      <c r="O1612" s="30"/>
      <c r="P1612" s="27"/>
      <c r="Q1612" s="27"/>
      <c r="R1612" s="30"/>
      <c r="S1612" s="27"/>
      <c r="T1612" s="27"/>
      <c r="U1612" s="8"/>
      <c r="V1612" s="8"/>
      <c r="W1612" s="25"/>
    </row>
    <row r="1613" spans="5:23" x14ac:dyDescent="0.15">
      <c r="E1613" s="29" t="s">
        <v>7043</v>
      </c>
      <c r="F1613" s="8" t="s">
        <v>3108</v>
      </c>
      <c r="G1613" s="11"/>
      <c r="H1613" s="8" t="s">
        <v>3110</v>
      </c>
      <c r="I1613" s="8" t="s">
        <v>7221</v>
      </c>
      <c r="J1613" s="8" t="str">
        <f t="shared" si="50"/>
        <v>熊本県</v>
      </c>
      <c r="K1613" s="8" t="s">
        <v>5216</v>
      </c>
      <c r="N1613" s="20" t="str">
        <f t="shared" si="51"/>
        <v>-</v>
      </c>
      <c r="O1613" s="30"/>
      <c r="P1613" s="27"/>
      <c r="Q1613" s="27"/>
      <c r="R1613" s="30"/>
      <c r="S1613" s="27"/>
      <c r="T1613" s="27"/>
      <c r="U1613" s="8"/>
      <c r="V1613" s="8"/>
      <c r="W1613" s="25"/>
    </row>
    <row r="1614" spans="5:23" x14ac:dyDescent="0.15">
      <c r="E1614" s="29" t="s">
        <v>7044</v>
      </c>
      <c r="F1614" s="8" t="s">
        <v>3108</v>
      </c>
      <c r="G1614" s="8" t="s">
        <v>3109</v>
      </c>
      <c r="H1614" s="8" t="s">
        <v>3110</v>
      </c>
      <c r="I1614" s="8" t="s">
        <v>3111</v>
      </c>
      <c r="J1614" s="8" t="str">
        <f t="shared" si="50"/>
        <v>熊本県熊本市</v>
      </c>
      <c r="K1614" s="8" t="s">
        <v>5217</v>
      </c>
      <c r="N1614" s="20" t="str">
        <f t="shared" si="51"/>
        <v>-</v>
      </c>
      <c r="O1614" s="30"/>
      <c r="P1614" s="27"/>
      <c r="Q1614" s="27"/>
      <c r="R1614" s="30"/>
      <c r="S1614" s="27"/>
      <c r="T1614" s="27"/>
      <c r="U1614" s="8"/>
      <c r="V1614" s="8"/>
      <c r="W1614" s="25"/>
    </row>
    <row r="1615" spans="5:23" x14ac:dyDescent="0.15">
      <c r="E1615" s="29" t="s">
        <v>7045</v>
      </c>
      <c r="F1615" s="8" t="s">
        <v>3108</v>
      </c>
      <c r="G1615" s="8" t="s">
        <v>3112</v>
      </c>
      <c r="H1615" s="8" t="s">
        <v>3110</v>
      </c>
      <c r="I1615" s="8" t="s">
        <v>3113</v>
      </c>
      <c r="J1615" s="8" t="str">
        <f t="shared" si="50"/>
        <v>熊本県八代市</v>
      </c>
      <c r="K1615" s="8" t="s">
        <v>5218</v>
      </c>
      <c r="N1615" s="20" t="str">
        <f t="shared" si="51"/>
        <v>-</v>
      </c>
      <c r="O1615" s="30"/>
      <c r="P1615" s="27"/>
      <c r="Q1615" s="27"/>
      <c r="R1615" s="30"/>
      <c r="S1615" s="27"/>
      <c r="T1615" s="27"/>
      <c r="U1615" s="8"/>
      <c r="V1615" s="8"/>
      <c r="W1615" s="25"/>
    </row>
    <row r="1616" spans="5:23" x14ac:dyDescent="0.15">
      <c r="E1616" s="29" t="s">
        <v>7046</v>
      </c>
      <c r="F1616" s="8" t="s">
        <v>3108</v>
      </c>
      <c r="G1616" s="8" t="s">
        <v>3114</v>
      </c>
      <c r="H1616" s="8" t="s">
        <v>3110</v>
      </c>
      <c r="I1616" s="8" t="s">
        <v>3115</v>
      </c>
      <c r="J1616" s="8" t="str">
        <f t="shared" si="50"/>
        <v>熊本県人吉市</v>
      </c>
      <c r="K1616" s="8" t="s">
        <v>5219</v>
      </c>
      <c r="N1616" s="20" t="str">
        <f t="shared" si="51"/>
        <v>-</v>
      </c>
      <c r="O1616" s="30"/>
      <c r="P1616" s="27"/>
      <c r="Q1616" s="27"/>
      <c r="R1616" s="30"/>
      <c r="S1616" s="27"/>
      <c r="T1616" s="27"/>
      <c r="U1616" s="8"/>
      <c r="V1616" s="8"/>
      <c r="W1616" s="25"/>
    </row>
    <row r="1617" spans="5:23" x14ac:dyDescent="0.15">
      <c r="E1617" s="29" t="s">
        <v>7047</v>
      </c>
      <c r="F1617" s="8" t="s">
        <v>3108</v>
      </c>
      <c r="G1617" s="8" t="s">
        <v>3116</v>
      </c>
      <c r="H1617" s="8" t="s">
        <v>3110</v>
      </c>
      <c r="I1617" s="8" t="s">
        <v>3117</v>
      </c>
      <c r="J1617" s="8" t="str">
        <f t="shared" si="50"/>
        <v>熊本県荒尾市</v>
      </c>
      <c r="K1617" s="8" t="s">
        <v>5220</v>
      </c>
      <c r="N1617" s="20" t="str">
        <f t="shared" si="51"/>
        <v>-</v>
      </c>
      <c r="O1617" s="30"/>
      <c r="P1617" s="27"/>
      <c r="Q1617" s="27"/>
      <c r="R1617" s="30"/>
      <c r="S1617" s="27"/>
      <c r="T1617" s="27"/>
      <c r="U1617" s="8"/>
      <c r="V1617" s="8"/>
      <c r="W1617" s="25"/>
    </row>
    <row r="1618" spans="5:23" x14ac:dyDescent="0.15">
      <c r="E1618" s="29" t="s">
        <v>7048</v>
      </c>
      <c r="F1618" s="8" t="s">
        <v>3108</v>
      </c>
      <c r="G1618" s="8" t="s">
        <v>3118</v>
      </c>
      <c r="H1618" s="8" t="s">
        <v>3110</v>
      </c>
      <c r="I1618" s="8" t="s">
        <v>3119</v>
      </c>
      <c r="J1618" s="8" t="str">
        <f t="shared" si="50"/>
        <v>熊本県水俣市</v>
      </c>
      <c r="K1618" s="8" t="s">
        <v>5221</v>
      </c>
      <c r="N1618" s="20" t="str">
        <f t="shared" si="51"/>
        <v>-</v>
      </c>
      <c r="O1618" s="30"/>
      <c r="P1618" s="27"/>
      <c r="Q1618" s="27"/>
      <c r="R1618" s="30"/>
      <c r="S1618" s="27"/>
      <c r="T1618" s="27"/>
      <c r="U1618" s="8"/>
      <c r="V1618" s="8"/>
      <c r="W1618" s="25"/>
    </row>
    <row r="1619" spans="5:23" x14ac:dyDescent="0.15">
      <c r="E1619" s="29" t="s">
        <v>7049</v>
      </c>
      <c r="F1619" s="8" t="s">
        <v>3108</v>
      </c>
      <c r="G1619" s="8" t="s">
        <v>3120</v>
      </c>
      <c r="H1619" s="8" t="s">
        <v>3110</v>
      </c>
      <c r="I1619" s="8" t="s">
        <v>3121</v>
      </c>
      <c r="J1619" s="8" t="str">
        <f t="shared" si="50"/>
        <v>熊本県玉名市</v>
      </c>
      <c r="K1619" s="8" t="s">
        <v>5222</v>
      </c>
      <c r="N1619" s="20" t="str">
        <f t="shared" si="51"/>
        <v>-</v>
      </c>
      <c r="O1619" s="30"/>
      <c r="P1619" s="27"/>
      <c r="Q1619" s="27"/>
      <c r="R1619" s="30"/>
      <c r="S1619" s="27"/>
      <c r="T1619" s="27"/>
      <c r="U1619" s="8"/>
      <c r="V1619" s="8"/>
      <c r="W1619" s="25"/>
    </row>
    <row r="1620" spans="5:23" x14ac:dyDescent="0.15">
      <c r="E1620" s="29" t="s">
        <v>7050</v>
      </c>
      <c r="F1620" s="8" t="s">
        <v>3108</v>
      </c>
      <c r="G1620" s="8" t="s">
        <v>3122</v>
      </c>
      <c r="H1620" s="8" t="s">
        <v>3110</v>
      </c>
      <c r="I1620" s="8" t="s">
        <v>3123</v>
      </c>
      <c r="J1620" s="8" t="str">
        <f t="shared" si="50"/>
        <v>熊本県山鹿市</v>
      </c>
      <c r="K1620" s="8" t="s">
        <v>5223</v>
      </c>
      <c r="N1620" s="20" t="str">
        <f t="shared" si="51"/>
        <v>-</v>
      </c>
      <c r="O1620" s="30"/>
      <c r="P1620" s="27"/>
      <c r="Q1620" s="27"/>
      <c r="R1620" s="30"/>
      <c r="S1620" s="27"/>
      <c r="T1620" s="27"/>
      <c r="U1620" s="8"/>
      <c r="V1620" s="8"/>
      <c r="W1620" s="25"/>
    </row>
    <row r="1621" spans="5:23" x14ac:dyDescent="0.15">
      <c r="E1621" s="29" t="s">
        <v>7051</v>
      </c>
      <c r="F1621" s="8" t="s">
        <v>3108</v>
      </c>
      <c r="G1621" s="8" t="s">
        <v>3124</v>
      </c>
      <c r="H1621" s="8" t="s">
        <v>3110</v>
      </c>
      <c r="I1621" s="8" t="s">
        <v>3125</v>
      </c>
      <c r="J1621" s="8" t="str">
        <f t="shared" si="50"/>
        <v>熊本県菊池市</v>
      </c>
      <c r="K1621" s="8" t="s">
        <v>5224</v>
      </c>
      <c r="N1621" s="20" t="str">
        <f t="shared" si="51"/>
        <v>-</v>
      </c>
      <c r="O1621" s="30"/>
      <c r="P1621" s="27"/>
      <c r="Q1621" s="27"/>
      <c r="R1621" s="30"/>
      <c r="S1621" s="27"/>
      <c r="T1621" s="27"/>
      <c r="U1621" s="8"/>
      <c r="V1621" s="8"/>
      <c r="W1621" s="25"/>
    </row>
    <row r="1622" spans="5:23" x14ac:dyDescent="0.15">
      <c r="E1622" s="29" t="s">
        <v>7052</v>
      </c>
      <c r="F1622" s="8" t="s">
        <v>3108</v>
      </c>
      <c r="G1622" s="8" t="s">
        <v>3126</v>
      </c>
      <c r="H1622" s="8" t="s">
        <v>3110</v>
      </c>
      <c r="I1622" s="8" t="s">
        <v>3127</v>
      </c>
      <c r="J1622" s="8" t="str">
        <f t="shared" si="50"/>
        <v>熊本県宇土市</v>
      </c>
      <c r="K1622" s="8" t="s">
        <v>5225</v>
      </c>
      <c r="N1622" s="20" t="str">
        <f t="shared" si="51"/>
        <v>-</v>
      </c>
      <c r="O1622" s="30"/>
      <c r="P1622" s="27"/>
      <c r="Q1622" s="27"/>
      <c r="R1622" s="30"/>
      <c r="S1622" s="27"/>
      <c r="T1622" s="27"/>
      <c r="U1622" s="8"/>
      <c r="V1622" s="8"/>
      <c r="W1622" s="25"/>
    </row>
    <row r="1623" spans="5:23" x14ac:dyDescent="0.15">
      <c r="E1623" s="29" t="s">
        <v>7053</v>
      </c>
      <c r="F1623" s="8" t="s">
        <v>3108</v>
      </c>
      <c r="G1623" s="8" t="s">
        <v>3128</v>
      </c>
      <c r="H1623" s="8" t="s">
        <v>3110</v>
      </c>
      <c r="I1623" s="8" t="s">
        <v>3129</v>
      </c>
      <c r="J1623" s="8" t="str">
        <f t="shared" si="50"/>
        <v>熊本県上天草市</v>
      </c>
      <c r="K1623" s="8" t="s">
        <v>5226</v>
      </c>
      <c r="N1623" s="20" t="str">
        <f t="shared" si="51"/>
        <v>-</v>
      </c>
      <c r="O1623" s="30"/>
      <c r="P1623" s="27"/>
      <c r="Q1623" s="27"/>
      <c r="R1623" s="30"/>
      <c r="S1623" s="27"/>
      <c r="T1623" s="27"/>
      <c r="U1623" s="8"/>
      <c r="V1623" s="8"/>
      <c r="W1623" s="25"/>
    </row>
    <row r="1624" spans="5:23" x14ac:dyDescent="0.15">
      <c r="E1624" s="29" t="s">
        <v>7054</v>
      </c>
      <c r="F1624" s="8" t="s">
        <v>3108</v>
      </c>
      <c r="G1624" s="8" t="s">
        <v>3130</v>
      </c>
      <c r="H1624" s="8" t="s">
        <v>3110</v>
      </c>
      <c r="I1624" s="8" t="s">
        <v>3131</v>
      </c>
      <c r="J1624" s="8" t="str">
        <f t="shared" si="50"/>
        <v>熊本県宇城市</v>
      </c>
      <c r="K1624" s="8" t="s">
        <v>5227</v>
      </c>
      <c r="N1624" s="20" t="str">
        <f t="shared" si="51"/>
        <v>-</v>
      </c>
      <c r="O1624" s="30"/>
      <c r="P1624" s="27"/>
      <c r="Q1624" s="27"/>
      <c r="R1624" s="30"/>
      <c r="S1624" s="27"/>
      <c r="T1624" s="27"/>
      <c r="U1624" s="8"/>
      <c r="V1624" s="8"/>
      <c r="W1624" s="25"/>
    </row>
    <row r="1625" spans="5:23" x14ac:dyDescent="0.15">
      <c r="E1625" s="29" t="s">
        <v>7055</v>
      </c>
      <c r="F1625" s="8" t="s">
        <v>3108</v>
      </c>
      <c r="G1625" s="8" t="s">
        <v>3132</v>
      </c>
      <c r="H1625" s="8" t="s">
        <v>3110</v>
      </c>
      <c r="I1625" s="8" t="s">
        <v>3133</v>
      </c>
      <c r="J1625" s="8" t="str">
        <f t="shared" si="50"/>
        <v>熊本県阿蘇市</v>
      </c>
      <c r="K1625" s="8" t="s">
        <v>5228</v>
      </c>
      <c r="N1625" s="20" t="str">
        <f t="shared" si="51"/>
        <v>-</v>
      </c>
      <c r="O1625" s="30"/>
      <c r="P1625" s="27"/>
      <c r="Q1625" s="27"/>
      <c r="R1625" s="30"/>
      <c r="S1625" s="27"/>
      <c r="T1625" s="27"/>
      <c r="U1625" s="8"/>
      <c r="V1625" s="8"/>
      <c r="W1625" s="25"/>
    </row>
    <row r="1626" spans="5:23" x14ac:dyDescent="0.15">
      <c r="E1626" s="29" t="s">
        <v>7056</v>
      </c>
      <c r="F1626" s="8" t="s">
        <v>3108</v>
      </c>
      <c r="G1626" s="8" t="s">
        <v>3134</v>
      </c>
      <c r="H1626" s="8" t="s">
        <v>3110</v>
      </c>
      <c r="I1626" s="8" t="s">
        <v>3135</v>
      </c>
      <c r="J1626" s="8" t="str">
        <f t="shared" si="50"/>
        <v>熊本県天草市</v>
      </c>
      <c r="K1626" s="8" t="s">
        <v>5229</v>
      </c>
      <c r="N1626" s="20" t="str">
        <f t="shared" si="51"/>
        <v>-</v>
      </c>
      <c r="O1626" s="30"/>
      <c r="P1626" s="27"/>
      <c r="Q1626" s="27"/>
      <c r="R1626" s="30"/>
      <c r="S1626" s="27"/>
      <c r="T1626" s="27"/>
      <c r="U1626" s="8"/>
      <c r="V1626" s="8"/>
      <c r="W1626" s="25"/>
    </row>
    <row r="1627" spans="5:23" x14ac:dyDescent="0.15">
      <c r="E1627" s="29" t="s">
        <v>7057</v>
      </c>
      <c r="F1627" s="8" t="s">
        <v>3108</v>
      </c>
      <c r="G1627" s="8" t="s">
        <v>3136</v>
      </c>
      <c r="H1627" s="8" t="s">
        <v>3110</v>
      </c>
      <c r="I1627" s="8" t="s">
        <v>3137</v>
      </c>
      <c r="J1627" s="8" t="str">
        <f t="shared" si="50"/>
        <v>熊本県合志市</v>
      </c>
      <c r="K1627" s="8" t="s">
        <v>5230</v>
      </c>
      <c r="N1627" s="20" t="str">
        <f t="shared" si="51"/>
        <v>-</v>
      </c>
      <c r="O1627" s="30"/>
      <c r="P1627" s="27"/>
      <c r="Q1627" s="27"/>
      <c r="R1627" s="30"/>
      <c r="S1627" s="27"/>
      <c r="T1627" s="27"/>
      <c r="U1627" s="8"/>
      <c r="V1627" s="8"/>
      <c r="W1627" s="25"/>
    </row>
    <row r="1628" spans="5:23" x14ac:dyDescent="0.15">
      <c r="E1628" s="29" t="s">
        <v>7058</v>
      </c>
      <c r="F1628" s="8" t="s">
        <v>3108</v>
      </c>
      <c r="G1628" s="8" t="s">
        <v>578</v>
      </c>
      <c r="H1628" s="8" t="s">
        <v>3110</v>
      </c>
      <c r="I1628" s="8" t="s">
        <v>579</v>
      </c>
      <c r="J1628" s="8" t="str">
        <f t="shared" si="50"/>
        <v>熊本県美里町</v>
      </c>
      <c r="K1628" s="8" t="s">
        <v>5231</v>
      </c>
      <c r="N1628" s="20" t="str">
        <f t="shared" si="51"/>
        <v>-</v>
      </c>
      <c r="O1628" s="30"/>
      <c r="P1628" s="27"/>
      <c r="Q1628" s="27"/>
      <c r="R1628" s="30"/>
      <c r="S1628" s="27"/>
      <c r="T1628" s="27"/>
      <c r="U1628" s="8"/>
      <c r="V1628" s="8"/>
      <c r="W1628" s="25"/>
    </row>
    <row r="1629" spans="5:23" x14ac:dyDescent="0.15">
      <c r="E1629" s="29" t="s">
        <v>7059</v>
      </c>
      <c r="F1629" s="8" t="s">
        <v>3108</v>
      </c>
      <c r="G1629" s="8" t="s">
        <v>3138</v>
      </c>
      <c r="H1629" s="8" t="s">
        <v>3110</v>
      </c>
      <c r="I1629" s="8" t="s">
        <v>3490</v>
      </c>
      <c r="J1629" s="8" t="str">
        <f t="shared" si="50"/>
        <v>熊本県玉東町</v>
      </c>
      <c r="K1629" s="8" t="s">
        <v>5232</v>
      </c>
      <c r="N1629" s="20" t="str">
        <f t="shared" si="51"/>
        <v>-</v>
      </c>
      <c r="O1629" s="30"/>
      <c r="P1629" s="27"/>
      <c r="Q1629" s="27"/>
      <c r="R1629" s="30"/>
      <c r="S1629" s="27"/>
      <c r="T1629" s="27"/>
      <c r="U1629" s="8"/>
      <c r="V1629" s="8"/>
      <c r="W1629" s="25"/>
    </row>
    <row r="1630" spans="5:23" x14ac:dyDescent="0.15">
      <c r="E1630" s="29" t="s">
        <v>7060</v>
      </c>
      <c r="F1630" s="8" t="s">
        <v>3108</v>
      </c>
      <c r="G1630" s="8" t="s">
        <v>3139</v>
      </c>
      <c r="H1630" s="8" t="s">
        <v>3110</v>
      </c>
      <c r="I1630" s="8" t="s">
        <v>3140</v>
      </c>
      <c r="J1630" s="8" t="str">
        <f t="shared" si="50"/>
        <v>熊本県南関町</v>
      </c>
      <c r="K1630" s="8" t="s">
        <v>5233</v>
      </c>
      <c r="N1630" s="20" t="str">
        <f t="shared" si="51"/>
        <v>-</v>
      </c>
      <c r="O1630" s="30"/>
      <c r="P1630" s="27"/>
      <c r="Q1630" s="27"/>
      <c r="R1630" s="30"/>
      <c r="S1630" s="27"/>
      <c r="T1630" s="27"/>
      <c r="U1630" s="8"/>
      <c r="V1630" s="8"/>
      <c r="W1630" s="25"/>
    </row>
    <row r="1631" spans="5:23" x14ac:dyDescent="0.15">
      <c r="E1631" s="29" t="s">
        <v>7061</v>
      </c>
      <c r="F1631" s="8" t="s">
        <v>3108</v>
      </c>
      <c r="G1631" s="8" t="s">
        <v>3141</v>
      </c>
      <c r="H1631" s="8" t="s">
        <v>3110</v>
      </c>
      <c r="I1631" s="8" t="s">
        <v>3142</v>
      </c>
      <c r="J1631" s="8" t="str">
        <f t="shared" si="50"/>
        <v>熊本県長洲町</v>
      </c>
      <c r="K1631" s="8" t="s">
        <v>5234</v>
      </c>
      <c r="N1631" s="20" t="str">
        <f t="shared" si="51"/>
        <v>-</v>
      </c>
      <c r="O1631" s="30"/>
      <c r="P1631" s="27"/>
      <c r="Q1631" s="27"/>
      <c r="R1631" s="30"/>
      <c r="S1631" s="27"/>
      <c r="T1631" s="27"/>
      <c r="U1631" s="8"/>
      <c r="V1631" s="8"/>
      <c r="W1631" s="25"/>
    </row>
    <row r="1632" spans="5:23" x14ac:dyDescent="0.15">
      <c r="E1632" s="29" t="s">
        <v>7062</v>
      </c>
      <c r="F1632" s="8" t="s">
        <v>3108</v>
      </c>
      <c r="G1632" s="8" t="s">
        <v>3143</v>
      </c>
      <c r="H1632" s="8" t="s">
        <v>3110</v>
      </c>
      <c r="I1632" s="8" t="s">
        <v>3144</v>
      </c>
      <c r="J1632" s="8" t="str">
        <f t="shared" si="50"/>
        <v>熊本県和水町</v>
      </c>
      <c r="K1632" s="8" t="s">
        <v>5235</v>
      </c>
      <c r="N1632" s="20" t="str">
        <f t="shared" si="51"/>
        <v>-</v>
      </c>
      <c r="O1632" s="30"/>
      <c r="P1632" s="27"/>
      <c r="Q1632" s="27"/>
      <c r="R1632" s="30"/>
      <c r="S1632" s="27"/>
      <c r="T1632" s="27"/>
      <c r="U1632" s="8"/>
      <c r="V1632" s="8"/>
      <c r="W1632" s="25"/>
    </row>
    <row r="1633" spans="5:23" x14ac:dyDescent="0.15">
      <c r="E1633" s="29" t="s">
        <v>7063</v>
      </c>
      <c r="F1633" s="8" t="s">
        <v>3108</v>
      </c>
      <c r="G1633" s="8" t="s">
        <v>3145</v>
      </c>
      <c r="H1633" s="8" t="s">
        <v>3110</v>
      </c>
      <c r="I1633" s="8" t="s">
        <v>3146</v>
      </c>
      <c r="J1633" s="8" t="str">
        <f t="shared" si="50"/>
        <v>熊本県大津町</v>
      </c>
      <c r="K1633" s="8" t="s">
        <v>5236</v>
      </c>
      <c r="N1633" s="20" t="str">
        <f t="shared" si="51"/>
        <v>-</v>
      </c>
      <c r="O1633" s="30"/>
      <c r="P1633" s="27"/>
      <c r="Q1633" s="27"/>
      <c r="R1633" s="30"/>
      <c r="S1633" s="27"/>
      <c r="T1633" s="27"/>
      <c r="U1633" s="8"/>
      <c r="V1633" s="8"/>
      <c r="W1633" s="25"/>
    </row>
    <row r="1634" spans="5:23" x14ac:dyDescent="0.15">
      <c r="E1634" s="29" t="s">
        <v>7064</v>
      </c>
      <c r="F1634" s="8" t="s">
        <v>3108</v>
      </c>
      <c r="G1634" s="8" t="s">
        <v>3147</v>
      </c>
      <c r="H1634" s="8" t="s">
        <v>3110</v>
      </c>
      <c r="I1634" s="8" t="s">
        <v>3148</v>
      </c>
      <c r="J1634" s="8" t="str">
        <f t="shared" si="50"/>
        <v>熊本県菊陽町</v>
      </c>
      <c r="K1634" s="8" t="s">
        <v>5237</v>
      </c>
      <c r="N1634" s="20" t="str">
        <f t="shared" si="51"/>
        <v>-</v>
      </c>
      <c r="O1634" s="30"/>
      <c r="P1634" s="27"/>
      <c r="Q1634" s="27"/>
      <c r="R1634" s="30"/>
      <c r="S1634" s="27"/>
      <c r="T1634" s="27"/>
      <c r="U1634" s="8"/>
      <c r="V1634" s="8"/>
      <c r="W1634" s="25"/>
    </row>
    <row r="1635" spans="5:23" x14ac:dyDescent="0.15">
      <c r="E1635" s="29" t="s">
        <v>7065</v>
      </c>
      <c r="F1635" s="8" t="s">
        <v>3108</v>
      </c>
      <c r="G1635" s="8" t="s">
        <v>3149</v>
      </c>
      <c r="H1635" s="8" t="s">
        <v>3110</v>
      </c>
      <c r="I1635" s="8" t="s">
        <v>3150</v>
      </c>
      <c r="J1635" s="8" t="str">
        <f t="shared" si="50"/>
        <v>熊本県南小国町</v>
      </c>
      <c r="K1635" s="8" t="s">
        <v>5238</v>
      </c>
      <c r="N1635" s="20" t="str">
        <f t="shared" si="51"/>
        <v>-</v>
      </c>
      <c r="O1635" s="30"/>
      <c r="P1635" s="27"/>
      <c r="Q1635" s="27"/>
      <c r="R1635" s="30"/>
      <c r="S1635" s="27"/>
      <c r="T1635" s="27"/>
      <c r="U1635" s="8"/>
      <c r="V1635" s="8"/>
      <c r="W1635" s="25"/>
    </row>
    <row r="1636" spans="5:23" x14ac:dyDescent="0.15">
      <c r="E1636" s="29" t="s">
        <v>7066</v>
      </c>
      <c r="F1636" s="8" t="s">
        <v>3108</v>
      </c>
      <c r="G1636" s="8" t="s">
        <v>696</v>
      </c>
      <c r="H1636" s="8" t="s">
        <v>3110</v>
      </c>
      <c r="I1636" s="8" t="s">
        <v>697</v>
      </c>
      <c r="J1636" s="8" t="str">
        <f t="shared" si="50"/>
        <v>熊本県小国町</v>
      </c>
      <c r="K1636" s="8" t="s">
        <v>5239</v>
      </c>
      <c r="N1636" s="20" t="str">
        <f t="shared" si="51"/>
        <v>-</v>
      </c>
      <c r="O1636" s="30"/>
      <c r="P1636" s="27"/>
      <c r="Q1636" s="27"/>
      <c r="R1636" s="30"/>
      <c r="S1636" s="27"/>
      <c r="T1636" s="27"/>
      <c r="U1636" s="8"/>
      <c r="V1636" s="8"/>
      <c r="W1636" s="25"/>
    </row>
    <row r="1637" spans="5:23" x14ac:dyDescent="0.15">
      <c r="E1637" s="29" t="s">
        <v>7067</v>
      </c>
      <c r="F1637" s="8" t="s">
        <v>3108</v>
      </c>
      <c r="G1637" s="8" t="s">
        <v>3151</v>
      </c>
      <c r="H1637" s="8" t="s">
        <v>3110</v>
      </c>
      <c r="I1637" s="8" t="s">
        <v>3152</v>
      </c>
      <c r="J1637" s="8" t="str">
        <f t="shared" si="50"/>
        <v>熊本県産山村</v>
      </c>
      <c r="K1637" s="8" t="s">
        <v>5240</v>
      </c>
      <c r="N1637" s="20" t="str">
        <f t="shared" si="51"/>
        <v>-</v>
      </c>
      <c r="O1637" s="30"/>
      <c r="P1637" s="27"/>
      <c r="Q1637" s="27"/>
      <c r="R1637" s="30"/>
      <c r="S1637" s="27"/>
      <c r="T1637" s="27"/>
      <c r="U1637" s="8"/>
      <c r="V1637" s="8"/>
      <c r="W1637" s="25"/>
    </row>
    <row r="1638" spans="5:23" x14ac:dyDescent="0.15">
      <c r="E1638" s="29" t="s">
        <v>7068</v>
      </c>
      <c r="F1638" s="8" t="s">
        <v>3108</v>
      </c>
      <c r="G1638" s="8" t="s">
        <v>1748</v>
      </c>
      <c r="H1638" s="8" t="s">
        <v>3110</v>
      </c>
      <c r="I1638" s="8" t="s">
        <v>1749</v>
      </c>
      <c r="J1638" s="8" t="str">
        <f t="shared" si="50"/>
        <v>熊本県高森町</v>
      </c>
      <c r="K1638" s="8" t="s">
        <v>5241</v>
      </c>
      <c r="N1638" s="20" t="str">
        <f t="shared" si="51"/>
        <v>-</v>
      </c>
      <c r="O1638" s="30"/>
      <c r="P1638" s="27"/>
      <c r="Q1638" s="27"/>
      <c r="R1638" s="30"/>
      <c r="S1638" s="27"/>
      <c r="T1638" s="27"/>
      <c r="U1638" s="8"/>
      <c r="V1638" s="8"/>
      <c r="W1638" s="25"/>
    </row>
    <row r="1639" spans="5:23" x14ac:dyDescent="0.15">
      <c r="E1639" s="29" t="s">
        <v>7069</v>
      </c>
      <c r="F1639" s="8" t="s">
        <v>3108</v>
      </c>
      <c r="G1639" s="8" t="s">
        <v>3153</v>
      </c>
      <c r="H1639" s="8" t="s">
        <v>3110</v>
      </c>
      <c r="I1639" s="8" t="s">
        <v>3154</v>
      </c>
      <c r="J1639" s="8" t="str">
        <f t="shared" si="50"/>
        <v>熊本県西原村</v>
      </c>
      <c r="K1639" s="8" t="s">
        <v>5242</v>
      </c>
      <c r="N1639" s="20" t="str">
        <f t="shared" si="51"/>
        <v>-</v>
      </c>
      <c r="O1639" s="30"/>
      <c r="P1639" s="27"/>
      <c r="Q1639" s="27"/>
      <c r="R1639" s="30"/>
      <c r="S1639" s="27"/>
      <c r="T1639" s="27"/>
      <c r="U1639" s="8"/>
      <c r="V1639" s="8"/>
      <c r="W1639" s="25"/>
    </row>
    <row r="1640" spans="5:23" x14ac:dyDescent="0.15">
      <c r="E1640" s="29" t="s">
        <v>7070</v>
      </c>
      <c r="F1640" s="8" t="s">
        <v>3108</v>
      </c>
      <c r="G1640" s="8" t="s">
        <v>3155</v>
      </c>
      <c r="H1640" s="8" t="s">
        <v>3110</v>
      </c>
      <c r="I1640" s="8" t="s">
        <v>3156</v>
      </c>
      <c r="J1640" s="8" t="str">
        <f t="shared" si="50"/>
        <v>熊本県南阿蘇村</v>
      </c>
      <c r="K1640" s="8" t="s">
        <v>5243</v>
      </c>
      <c r="N1640" s="20" t="str">
        <f t="shared" si="51"/>
        <v>-</v>
      </c>
      <c r="O1640" s="30"/>
      <c r="P1640" s="27"/>
      <c r="Q1640" s="27"/>
      <c r="R1640" s="30"/>
      <c r="S1640" s="27"/>
      <c r="T1640" s="27"/>
      <c r="U1640" s="8"/>
      <c r="V1640" s="8"/>
      <c r="W1640" s="25"/>
    </row>
    <row r="1641" spans="5:23" x14ac:dyDescent="0.15">
      <c r="E1641" s="29" t="s">
        <v>7071</v>
      </c>
      <c r="F1641" s="8" t="s">
        <v>3108</v>
      </c>
      <c r="G1641" s="8" t="s">
        <v>3157</v>
      </c>
      <c r="H1641" s="8" t="s">
        <v>3110</v>
      </c>
      <c r="I1641" s="8" t="s">
        <v>3158</v>
      </c>
      <c r="J1641" s="8" t="str">
        <f t="shared" si="50"/>
        <v>熊本県御船町</v>
      </c>
      <c r="K1641" s="8" t="s">
        <v>5244</v>
      </c>
      <c r="N1641" s="20" t="str">
        <f t="shared" si="51"/>
        <v>-</v>
      </c>
      <c r="O1641" s="30"/>
      <c r="P1641" s="27"/>
      <c r="Q1641" s="27"/>
      <c r="R1641" s="30"/>
      <c r="S1641" s="27"/>
      <c r="T1641" s="27"/>
      <c r="U1641" s="8"/>
      <c r="V1641" s="8"/>
      <c r="W1641" s="25"/>
    </row>
    <row r="1642" spans="5:23" x14ac:dyDescent="0.15">
      <c r="E1642" s="29" t="s">
        <v>7072</v>
      </c>
      <c r="F1642" s="8" t="s">
        <v>3108</v>
      </c>
      <c r="G1642" s="8" t="s">
        <v>3159</v>
      </c>
      <c r="H1642" s="8" t="s">
        <v>3110</v>
      </c>
      <c r="I1642" s="8" t="s">
        <v>3160</v>
      </c>
      <c r="J1642" s="8" t="str">
        <f t="shared" si="50"/>
        <v>熊本県嘉島町</v>
      </c>
      <c r="K1642" s="8" t="s">
        <v>5245</v>
      </c>
      <c r="N1642" s="20" t="str">
        <f t="shared" si="51"/>
        <v>-</v>
      </c>
      <c r="O1642" s="30"/>
      <c r="P1642" s="27"/>
      <c r="Q1642" s="27"/>
      <c r="R1642" s="30"/>
      <c r="S1642" s="27"/>
      <c r="T1642" s="27"/>
      <c r="U1642" s="8"/>
      <c r="V1642" s="8"/>
      <c r="W1642" s="25"/>
    </row>
    <row r="1643" spans="5:23" x14ac:dyDescent="0.15">
      <c r="E1643" s="29" t="s">
        <v>7073</v>
      </c>
      <c r="F1643" s="8" t="s">
        <v>3108</v>
      </c>
      <c r="G1643" s="8" t="s">
        <v>3161</v>
      </c>
      <c r="H1643" s="8" t="s">
        <v>3110</v>
      </c>
      <c r="I1643" s="8" t="s">
        <v>3162</v>
      </c>
      <c r="J1643" s="8" t="str">
        <f t="shared" si="50"/>
        <v>熊本県益城町</v>
      </c>
      <c r="K1643" s="8" t="s">
        <v>5246</v>
      </c>
      <c r="N1643" s="20" t="str">
        <f t="shared" si="51"/>
        <v>-</v>
      </c>
      <c r="O1643" s="30"/>
      <c r="P1643" s="27"/>
      <c r="Q1643" s="27"/>
      <c r="R1643" s="30"/>
      <c r="S1643" s="27"/>
      <c r="T1643" s="27"/>
      <c r="U1643" s="8"/>
      <c r="V1643" s="8"/>
      <c r="W1643" s="25"/>
    </row>
    <row r="1644" spans="5:23" x14ac:dyDescent="0.15">
      <c r="E1644" s="29" t="s">
        <v>7074</v>
      </c>
      <c r="F1644" s="8" t="s">
        <v>3108</v>
      </c>
      <c r="G1644" s="8" t="s">
        <v>3163</v>
      </c>
      <c r="H1644" s="8" t="s">
        <v>3110</v>
      </c>
      <c r="I1644" s="8" t="s">
        <v>3164</v>
      </c>
      <c r="J1644" s="8" t="str">
        <f t="shared" si="50"/>
        <v>熊本県甲佐町</v>
      </c>
      <c r="K1644" s="8" t="s">
        <v>5247</v>
      </c>
      <c r="N1644" s="20" t="str">
        <f t="shared" si="51"/>
        <v>-</v>
      </c>
      <c r="O1644" s="30"/>
      <c r="P1644" s="27"/>
      <c r="Q1644" s="27"/>
      <c r="R1644" s="30"/>
      <c r="S1644" s="27"/>
      <c r="T1644" s="27"/>
      <c r="U1644" s="8"/>
      <c r="V1644" s="8"/>
      <c r="W1644" s="25"/>
    </row>
    <row r="1645" spans="5:23" x14ac:dyDescent="0.15">
      <c r="E1645" s="29" t="s">
        <v>7075</v>
      </c>
      <c r="F1645" s="8" t="s">
        <v>3108</v>
      </c>
      <c r="G1645" s="8" t="s">
        <v>3165</v>
      </c>
      <c r="H1645" s="8" t="s">
        <v>3110</v>
      </c>
      <c r="I1645" s="8" t="s">
        <v>3166</v>
      </c>
      <c r="J1645" s="8" t="str">
        <f t="shared" si="50"/>
        <v>熊本県山都町</v>
      </c>
      <c r="K1645" s="8" t="s">
        <v>5248</v>
      </c>
      <c r="N1645" s="20" t="str">
        <f t="shared" si="51"/>
        <v>-</v>
      </c>
      <c r="O1645" s="30"/>
      <c r="P1645" s="27"/>
      <c r="Q1645" s="27"/>
      <c r="R1645" s="30"/>
      <c r="S1645" s="27"/>
      <c r="T1645" s="27"/>
      <c r="U1645" s="8"/>
      <c r="V1645" s="8"/>
      <c r="W1645" s="25"/>
    </row>
    <row r="1646" spans="5:23" x14ac:dyDescent="0.15">
      <c r="E1646" s="29" t="s">
        <v>7076</v>
      </c>
      <c r="F1646" s="8" t="s">
        <v>3108</v>
      </c>
      <c r="G1646" s="8" t="s">
        <v>3167</v>
      </c>
      <c r="H1646" s="8" t="s">
        <v>3110</v>
      </c>
      <c r="I1646" s="8" t="s">
        <v>3168</v>
      </c>
      <c r="J1646" s="8" t="str">
        <f t="shared" si="50"/>
        <v>熊本県氷川町</v>
      </c>
      <c r="K1646" s="8" t="s">
        <v>5249</v>
      </c>
      <c r="N1646" s="20" t="str">
        <f t="shared" si="51"/>
        <v>-</v>
      </c>
      <c r="O1646" s="30"/>
      <c r="P1646" s="27"/>
      <c r="Q1646" s="27"/>
      <c r="R1646" s="30"/>
      <c r="S1646" s="27"/>
      <c r="T1646" s="27"/>
      <c r="U1646" s="8"/>
      <c r="V1646" s="8"/>
      <c r="W1646" s="25"/>
    </row>
    <row r="1647" spans="5:23" x14ac:dyDescent="0.15">
      <c r="E1647" s="29" t="s">
        <v>7077</v>
      </c>
      <c r="F1647" s="8" t="s">
        <v>3108</v>
      </c>
      <c r="G1647" s="8" t="s">
        <v>3169</v>
      </c>
      <c r="H1647" s="8" t="s">
        <v>3110</v>
      </c>
      <c r="I1647" s="8" t="s">
        <v>3170</v>
      </c>
      <c r="J1647" s="8" t="str">
        <f t="shared" si="50"/>
        <v>熊本県芦北町</v>
      </c>
      <c r="K1647" s="8" t="s">
        <v>5250</v>
      </c>
      <c r="N1647" s="20" t="str">
        <f t="shared" si="51"/>
        <v>-</v>
      </c>
      <c r="O1647" s="30"/>
      <c r="P1647" s="27"/>
      <c r="Q1647" s="27"/>
      <c r="R1647" s="30"/>
      <c r="S1647" s="27"/>
      <c r="T1647" s="27"/>
      <c r="U1647" s="8"/>
      <c r="V1647" s="8"/>
      <c r="W1647" s="25"/>
    </row>
    <row r="1648" spans="5:23" x14ac:dyDescent="0.15">
      <c r="E1648" s="29" t="s">
        <v>7078</v>
      </c>
      <c r="F1648" s="8" t="s">
        <v>3108</v>
      </c>
      <c r="G1648" s="8" t="s">
        <v>3171</v>
      </c>
      <c r="H1648" s="8" t="s">
        <v>3110</v>
      </c>
      <c r="I1648" s="8" t="s">
        <v>3172</v>
      </c>
      <c r="J1648" s="8" t="str">
        <f t="shared" si="50"/>
        <v>熊本県津奈木町</v>
      </c>
      <c r="K1648" s="8" t="s">
        <v>5251</v>
      </c>
      <c r="N1648" s="20" t="str">
        <f t="shared" si="51"/>
        <v>-</v>
      </c>
      <c r="O1648" s="30"/>
      <c r="P1648" s="27"/>
      <c r="Q1648" s="27"/>
      <c r="R1648" s="30"/>
      <c r="S1648" s="27"/>
      <c r="T1648" s="27"/>
      <c r="U1648" s="8"/>
      <c r="V1648" s="8"/>
      <c r="W1648" s="25"/>
    </row>
    <row r="1649" spans="5:23" x14ac:dyDescent="0.15">
      <c r="E1649" s="29" t="s">
        <v>7079</v>
      </c>
      <c r="F1649" s="8" t="s">
        <v>3108</v>
      </c>
      <c r="G1649" s="8" t="s">
        <v>3173</v>
      </c>
      <c r="H1649" s="8" t="s">
        <v>3110</v>
      </c>
      <c r="I1649" s="8" t="s">
        <v>3174</v>
      </c>
      <c r="J1649" s="8" t="str">
        <f t="shared" si="50"/>
        <v>熊本県錦町</v>
      </c>
      <c r="K1649" s="8" t="s">
        <v>5252</v>
      </c>
      <c r="N1649" s="20" t="str">
        <f t="shared" si="51"/>
        <v>-</v>
      </c>
      <c r="O1649" s="30"/>
      <c r="P1649" s="27"/>
      <c r="Q1649" s="27"/>
      <c r="R1649" s="30"/>
      <c r="S1649" s="27"/>
      <c r="T1649" s="27"/>
      <c r="U1649" s="8"/>
      <c r="V1649" s="8"/>
      <c r="W1649" s="25"/>
    </row>
    <row r="1650" spans="5:23" x14ac:dyDescent="0.15">
      <c r="E1650" s="29" t="s">
        <v>7080</v>
      </c>
      <c r="F1650" s="8" t="s">
        <v>3108</v>
      </c>
      <c r="G1650" s="8" t="s">
        <v>3175</v>
      </c>
      <c r="H1650" s="8" t="s">
        <v>3110</v>
      </c>
      <c r="I1650" s="8" t="s">
        <v>3176</v>
      </c>
      <c r="J1650" s="8" t="str">
        <f t="shared" si="50"/>
        <v>熊本県多良木町</v>
      </c>
      <c r="K1650" s="8" t="s">
        <v>5253</v>
      </c>
      <c r="N1650" s="20" t="str">
        <f t="shared" si="51"/>
        <v>-</v>
      </c>
      <c r="O1650" s="30"/>
      <c r="P1650" s="27"/>
      <c r="Q1650" s="27"/>
      <c r="R1650" s="30"/>
      <c r="S1650" s="27"/>
      <c r="T1650" s="27"/>
      <c r="U1650" s="8"/>
      <c r="V1650" s="8"/>
      <c r="W1650" s="25"/>
    </row>
    <row r="1651" spans="5:23" x14ac:dyDescent="0.15">
      <c r="E1651" s="29" t="s">
        <v>7081</v>
      </c>
      <c r="F1651" s="8" t="s">
        <v>3108</v>
      </c>
      <c r="G1651" s="8" t="s">
        <v>3177</v>
      </c>
      <c r="H1651" s="8" t="s">
        <v>3110</v>
      </c>
      <c r="I1651" s="8" t="s">
        <v>3178</v>
      </c>
      <c r="J1651" s="8" t="str">
        <f t="shared" si="50"/>
        <v>熊本県湯前町</v>
      </c>
      <c r="K1651" s="8" t="s">
        <v>5254</v>
      </c>
      <c r="N1651" s="20" t="str">
        <f t="shared" si="51"/>
        <v>-</v>
      </c>
      <c r="O1651" s="30"/>
      <c r="P1651" s="27"/>
      <c r="Q1651" s="27"/>
      <c r="R1651" s="30"/>
      <c r="S1651" s="27"/>
      <c r="T1651" s="27"/>
      <c r="U1651" s="8"/>
      <c r="V1651" s="8"/>
      <c r="W1651" s="25"/>
    </row>
    <row r="1652" spans="5:23" x14ac:dyDescent="0.15">
      <c r="E1652" s="29" t="s">
        <v>7082</v>
      </c>
      <c r="F1652" s="8" t="s">
        <v>3108</v>
      </c>
      <c r="G1652" s="8" t="s">
        <v>3179</v>
      </c>
      <c r="H1652" s="8" t="s">
        <v>3110</v>
      </c>
      <c r="I1652" s="8" t="s">
        <v>3180</v>
      </c>
      <c r="J1652" s="8" t="str">
        <f t="shared" si="50"/>
        <v>熊本県水上村</v>
      </c>
      <c r="K1652" s="8" t="s">
        <v>5255</v>
      </c>
      <c r="N1652" s="20" t="str">
        <f t="shared" si="51"/>
        <v>-</v>
      </c>
      <c r="O1652" s="30"/>
      <c r="P1652" s="27"/>
      <c r="Q1652" s="27"/>
      <c r="R1652" s="30"/>
      <c r="S1652" s="27"/>
      <c r="T1652" s="27"/>
      <c r="U1652" s="8"/>
      <c r="V1652" s="8"/>
      <c r="W1652" s="25"/>
    </row>
    <row r="1653" spans="5:23" x14ac:dyDescent="0.15">
      <c r="E1653" s="29" t="s">
        <v>7083</v>
      </c>
      <c r="F1653" s="8" t="s">
        <v>3108</v>
      </c>
      <c r="G1653" s="8" t="s">
        <v>3181</v>
      </c>
      <c r="H1653" s="8" t="s">
        <v>3110</v>
      </c>
      <c r="I1653" s="8" t="s">
        <v>3182</v>
      </c>
      <c r="J1653" s="8" t="str">
        <f t="shared" si="50"/>
        <v>熊本県相良村</v>
      </c>
      <c r="K1653" s="8" t="s">
        <v>5256</v>
      </c>
      <c r="N1653" s="20" t="str">
        <f t="shared" si="51"/>
        <v>-</v>
      </c>
      <c r="O1653" s="30"/>
      <c r="P1653" s="27"/>
      <c r="Q1653" s="27"/>
      <c r="R1653" s="30"/>
      <c r="S1653" s="27"/>
      <c r="T1653" s="27"/>
      <c r="U1653" s="8"/>
      <c r="V1653" s="8"/>
      <c r="W1653" s="25"/>
    </row>
    <row r="1654" spans="5:23" x14ac:dyDescent="0.15">
      <c r="E1654" s="29" t="s">
        <v>7084</v>
      </c>
      <c r="F1654" s="8" t="s">
        <v>3108</v>
      </c>
      <c r="G1654" s="8" t="s">
        <v>3183</v>
      </c>
      <c r="H1654" s="8" t="s">
        <v>3110</v>
      </c>
      <c r="I1654" s="8" t="s">
        <v>3184</v>
      </c>
      <c r="J1654" s="8" t="str">
        <f t="shared" si="50"/>
        <v>熊本県五木村</v>
      </c>
      <c r="K1654" s="8" t="s">
        <v>5257</v>
      </c>
      <c r="N1654" s="20" t="str">
        <f t="shared" si="51"/>
        <v>-</v>
      </c>
      <c r="O1654" s="30"/>
      <c r="P1654" s="27"/>
      <c r="Q1654" s="27"/>
      <c r="R1654" s="30"/>
      <c r="S1654" s="27"/>
      <c r="T1654" s="27"/>
      <c r="U1654" s="8"/>
      <c r="V1654" s="8"/>
      <c r="W1654" s="25"/>
    </row>
    <row r="1655" spans="5:23" x14ac:dyDescent="0.15">
      <c r="E1655" s="29" t="s">
        <v>7085</v>
      </c>
      <c r="F1655" s="8" t="s">
        <v>3108</v>
      </c>
      <c r="G1655" s="8" t="s">
        <v>3185</v>
      </c>
      <c r="H1655" s="8" t="s">
        <v>3110</v>
      </c>
      <c r="I1655" s="8" t="s">
        <v>3186</v>
      </c>
      <c r="J1655" s="8" t="str">
        <f t="shared" si="50"/>
        <v>熊本県山江村</v>
      </c>
      <c r="K1655" s="8" t="s">
        <v>5258</v>
      </c>
      <c r="N1655" s="20" t="str">
        <f t="shared" si="51"/>
        <v>-</v>
      </c>
      <c r="O1655" s="30"/>
      <c r="P1655" s="27"/>
      <c r="Q1655" s="27"/>
      <c r="R1655" s="30"/>
      <c r="S1655" s="27"/>
      <c r="T1655" s="27"/>
      <c r="U1655" s="8"/>
      <c r="V1655" s="8"/>
      <c r="W1655" s="25"/>
    </row>
    <row r="1656" spans="5:23" x14ac:dyDescent="0.15">
      <c r="E1656" s="29" t="s">
        <v>7086</v>
      </c>
      <c r="F1656" s="8" t="s">
        <v>3108</v>
      </c>
      <c r="G1656" s="8" t="s">
        <v>3187</v>
      </c>
      <c r="H1656" s="8" t="s">
        <v>3110</v>
      </c>
      <c r="I1656" s="8" t="s">
        <v>3188</v>
      </c>
      <c r="J1656" s="8" t="str">
        <f t="shared" si="50"/>
        <v>熊本県球磨村</v>
      </c>
      <c r="K1656" s="8" t="s">
        <v>5259</v>
      </c>
      <c r="N1656" s="20" t="str">
        <f t="shared" si="51"/>
        <v>-</v>
      </c>
      <c r="O1656" s="30"/>
      <c r="P1656" s="27"/>
      <c r="Q1656" s="27"/>
      <c r="R1656" s="30"/>
      <c r="S1656" s="27"/>
      <c r="T1656" s="27"/>
      <c r="U1656" s="8"/>
      <c r="V1656" s="8"/>
      <c r="W1656" s="25"/>
    </row>
    <row r="1657" spans="5:23" x14ac:dyDescent="0.15">
      <c r="E1657" s="29" t="s">
        <v>7087</v>
      </c>
      <c r="F1657" s="8" t="s">
        <v>3108</v>
      </c>
      <c r="G1657" s="8" t="s">
        <v>3189</v>
      </c>
      <c r="H1657" s="8" t="s">
        <v>3110</v>
      </c>
      <c r="I1657" s="8" t="s">
        <v>3190</v>
      </c>
      <c r="J1657" s="8" t="str">
        <f t="shared" si="50"/>
        <v>熊本県あさぎり町</v>
      </c>
      <c r="K1657" s="8" t="s">
        <v>5260</v>
      </c>
      <c r="N1657" s="20" t="str">
        <f t="shared" si="51"/>
        <v>-</v>
      </c>
      <c r="O1657" s="30"/>
      <c r="P1657" s="27"/>
      <c r="Q1657" s="27"/>
      <c r="R1657" s="30"/>
      <c r="S1657" s="27"/>
      <c r="T1657" s="27"/>
      <c r="U1657" s="8"/>
      <c r="V1657" s="8"/>
      <c r="W1657" s="25"/>
    </row>
    <row r="1658" spans="5:23" x14ac:dyDescent="0.15">
      <c r="E1658" s="29" t="s">
        <v>7088</v>
      </c>
      <c r="F1658" s="8" t="s">
        <v>3108</v>
      </c>
      <c r="G1658" s="8" t="s">
        <v>3191</v>
      </c>
      <c r="H1658" s="8" t="s">
        <v>3110</v>
      </c>
      <c r="I1658" s="8" t="s">
        <v>3192</v>
      </c>
      <c r="J1658" s="8" t="str">
        <f t="shared" si="50"/>
        <v>熊本県苓北町</v>
      </c>
      <c r="K1658" s="8" t="s">
        <v>5261</v>
      </c>
      <c r="N1658" s="20" t="str">
        <f t="shared" si="51"/>
        <v>-</v>
      </c>
      <c r="O1658" s="30"/>
      <c r="P1658" s="27"/>
      <c r="Q1658" s="27"/>
      <c r="R1658" s="30"/>
      <c r="S1658" s="27"/>
      <c r="T1658" s="27"/>
      <c r="U1658" s="8"/>
      <c r="V1658" s="8"/>
      <c r="W1658" s="25"/>
    </row>
    <row r="1659" spans="5:23" x14ac:dyDescent="0.15">
      <c r="E1659" s="29" t="s">
        <v>7089</v>
      </c>
      <c r="F1659" s="8" t="s">
        <v>3193</v>
      </c>
      <c r="G1659" s="11"/>
      <c r="H1659" s="8" t="s">
        <v>3195</v>
      </c>
      <c r="I1659" s="8" t="s">
        <v>7221</v>
      </c>
      <c r="J1659" s="8" t="str">
        <f t="shared" si="50"/>
        <v>大分県</v>
      </c>
      <c r="K1659" s="8" t="s">
        <v>5262</v>
      </c>
      <c r="N1659" s="20" t="str">
        <f t="shared" si="51"/>
        <v>-</v>
      </c>
      <c r="O1659" s="30"/>
      <c r="P1659" s="27"/>
      <c r="Q1659" s="27"/>
      <c r="R1659" s="30"/>
      <c r="S1659" s="27"/>
      <c r="T1659" s="27"/>
      <c r="U1659" s="8"/>
      <c r="V1659" s="8"/>
      <c r="W1659" s="25"/>
    </row>
    <row r="1660" spans="5:23" x14ac:dyDescent="0.15">
      <c r="E1660" s="29" t="s">
        <v>7090</v>
      </c>
      <c r="F1660" s="8" t="s">
        <v>3193</v>
      </c>
      <c r="G1660" s="8" t="s">
        <v>3194</v>
      </c>
      <c r="H1660" s="8" t="s">
        <v>3195</v>
      </c>
      <c r="I1660" s="8" t="s">
        <v>3196</v>
      </c>
      <c r="J1660" s="8" t="str">
        <f t="shared" si="50"/>
        <v>大分県大分市</v>
      </c>
      <c r="K1660" s="8" t="s">
        <v>5263</v>
      </c>
      <c r="N1660" s="20" t="str">
        <f t="shared" si="51"/>
        <v>-</v>
      </c>
      <c r="O1660" s="30"/>
      <c r="P1660" s="27"/>
      <c r="Q1660" s="27"/>
      <c r="R1660" s="30"/>
      <c r="S1660" s="27"/>
      <c r="T1660" s="27"/>
      <c r="U1660" s="8"/>
      <c r="V1660" s="8"/>
      <c r="W1660" s="25"/>
    </row>
    <row r="1661" spans="5:23" x14ac:dyDescent="0.15">
      <c r="E1661" s="29" t="s">
        <v>7091</v>
      </c>
      <c r="F1661" s="8" t="s">
        <v>3193</v>
      </c>
      <c r="G1661" s="8" t="s">
        <v>3197</v>
      </c>
      <c r="H1661" s="8" t="s">
        <v>3195</v>
      </c>
      <c r="I1661" s="8" t="s">
        <v>3491</v>
      </c>
      <c r="J1661" s="8" t="str">
        <f t="shared" si="50"/>
        <v>大分県別府市</v>
      </c>
      <c r="K1661" s="8" t="s">
        <v>5264</v>
      </c>
      <c r="N1661" s="20" t="str">
        <f t="shared" si="51"/>
        <v>-</v>
      </c>
      <c r="O1661" s="30"/>
      <c r="P1661" s="27"/>
      <c r="Q1661" s="27"/>
      <c r="R1661" s="30"/>
      <c r="S1661" s="27"/>
      <c r="T1661" s="27"/>
      <c r="U1661" s="8"/>
      <c r="V1661" s="8"/>
      <c r="W1661" s="25"/>
    </row>
    <row r="1662" spans="5:23" x14ac:dyDescent="0.15">
      <c r="E1662" s="29" t="s">
        <v>7092</v>
      </c>
      <c r="F1662" s="8" t="s">
        <v>3193</v>
      </c>
      <c r="G1662" s="8" t="s">
        <v>3198</v>
      </c>
      <c r="H1662" s="8" t="s">
        <v>3195</v>
      </c>
      <c r="I1662" s="8" t="s">
        <v>3199</v>
      </c>
      <c r="J1662" s="8" t="str">
        <f t="shared" si="50"/>
        <v>大分県中津市</v>
      </c>
      <c r="K1662" s="8" t="s">
        <v>5265</v>
      </c>
      <c r="N1662" s="20" t="str">
        <f t="shared" si="51"/>
        <v>-</v>
      </c>
      <c r="O1662" s="30"/>
      <c r="P1662" s="27"/>
      <c r="Q1662" s="27"/>
      <c r="R1662" s="30"/>
      <c r="S1662" s="27"/>
      <c r="T1662" s="27"/>
      <c r="U1662" s="8"/>
      <c r="V1662" s="8"/>
      <c r="W1662" s="25"/>
    </row>
    <row r="1663" spans="5:23" x14ac:dyDescent="0.15">
      <c r="E1663" s="29" t="s">
        <v>7093</v>
      </c>
      <c r="F1663" s="8" t="s">
        <v>3193</v>
      </c>
      <c r="G1663" s="8" t="s">
        <v>3200</v>
      </c>
      <c r="H1663" s="8" t="s">
        <v>3195</v>
      </c>
      <c r="I1663" s="8" t="s">
        <v>3201</v>
      </c>
      <c r="J1663" s="8" t="str">
        <f t="shared" si="50"/>
        <v>大分県日田市</v>
      </c>
      <c r="K1663" s="8" t="s">
        <v>5266</v>
      </c>
      <c r="N1663" s="20" t="str">
        <f t="shared" si="51"/>
        <v>-</v>
      </c>
      <c r="O1663" s="30"/>
      <c r="P1663" s="27"/>
      <c r="Q1663" s="27"/>
      <c r="R1663" s="30"/>
      <c r="S1663" s="27"/>
      <c r="T1663" s="27"/>
      <c r="U1663" s="8"/>
      <c r="V1663" s="8"/>
      <c r="W1663" s="25"/>
    </row>
    <row r="1664" spans="5:23" x14ac:dyDescent="0.15">
      <c r="E1664" s="29" t="s">
        <v>7094</v>
      </c>
      <c r="F1664" s="8" t="s">
        <v>3193</v>
      </c>
      <c r="G1664" s="8" t="s">
        <v>3202</v>
      </c>
      <c r="H1664" s="8" t="s">
        <v>3195</v>
      </c>
      <c r="I1664" s="8" t="s">
        <v>3203</v>
      </c>
      <c r="J1664" s="8" t="str">
        <f t="shared" si="50"/>
        <v>大分県佐伯市</v>
      </c>
      <c r="K1664" s="8" t="s">
        <v>5267</v>
      </c>
      <c r="N1664" s="20" t="str">
        <f t="shared" si="51"/>
        <v>-</v>
      </c>
      <c r="O1664" s="30"/>
      <c r="P1664" s="27"/>
      <c r="Q1664" s="27"/>
      <c r="R1664" s="30"/>
      <c r="S1664" s="27"/>
      <c r="T1664" s="27"/>
      <c r="U1664" s="8"/>
      <c r="V1664" s="8"/>
      <c r="W1664" s="25"/>
    </row>
    <row r="1665" spans="5:23" x14ac:dyDescent="0.15">
      <c r="E1665" s="29" t="s">
        <v>7095</v>
      </c>
      <c r="F1665" s="8" t="s">
        <v>3193</v>
      </c>
      <c r="G1665" s="8" t="s">
        <v>3204</v>
      </c>
      <c r="H1665" s="8" t="s">
        <v>3195</v>
      </c>
      <c r="I1665" s="8" t="s">
        <v>3205</v>
      </c>
      <c r="J1665" s="8" t="str">
        <f t="shared" si="50"/>
        <v>大分県臼杵市</v>
      </c>
      <c r="K1665" s="8" t="s">
        <v>5268</v>
      </c>
      <c r="N1665" s="20" t="str">
        <f t="shared" si="51"/>
        <v>-</v>
      </c>
      <c r="O1665" s="30"/>
      <c r="P1665" s="27"/>
      <c r="Q1665" s="27"/>
      <c r="R1665" s="30"/>
      <c r="S1665" s="27"/>
      <c r="T1665" s="27"/>
      <c r="U1665" s="8"/>
      <c r="V1665" s="8"/>
      <c r="W1665" s="25"/>
    </row>
    <row r="1666" spans="5:23" x14ac:dyDescent="0.15">
      <c r="E1666" s="29" t="s">
        <v>7096</v>
      </c>
      <c r="F1666" s="8" t="s">
        <v>3193</v>
      </c>
      <c r="G1666" s="8" t="s">
        <v>3206</v>
      </c>
      <c r="H1666" s="8" t="s">
        <v>3195</v>
      </c>
      <c r="I1666" s="8" t="s">
        <v>3207</v>
      </c>
      <c r="J1666" s="8" t="str">
        <f t="shared" si="50"/>
        <v>大分県津久見市</v>
      </c>
      <c r="K1666" s="8" t="s">
        <v>5269</v>
      </c>
      <c r="N1666" s="20" t="str">
        <f t="shared" si="51"/>
        <v>-</v>
      </c>
      <c r="O1666" s="30"/>
      <c r="P1666" s="27"/>
      <c r="Q1666" s="27"/>
      <c r="R1666" s="30"/>
      <c r="S1666" s="27"/>
      <c r="T1666" s="27"/>
      <c r="U1666" s="8"/>
      <c r="V1666" s="8"/>
      <c r="W1666" s="25"/>
    </row>
    <row r="1667" spans="5:23" x14ac:dyDescent="0.15">
      <c r="E1667" s="29" t="s">
        <v>7097</v>
      </c>
      <c r="F1667" s="8" t="s">
        <v>3193</v>
      </c>
      <c r="G1667" s="8" t="s">
        <v>3208</v>
      </c>
      <c r="H1667" s="8" t="s">
        <v>3195</v>
      </c>
      <c r="I1667" s="8" t="s">
        <v>3209</v>
      </c>
      <c r="J1667" s="8" t="str">
        <f t="shared" si="50"/>
        <v>大分県竹田市</v>
      </c>
      <c r="K1667" s="8" t="s">
        <v>5270</v>
      </c>
      <c r="N1667" s="20" t="str">
        <f t="shared" si="51"/>
        <v>-</v>
      </c>
      <c r="O1667" s="30"/>
      <c r="P1667" s="27"/>
      <c r="Q1667" s="27"/>
      <c r="R1667" s="30"/>
      <c r="S1667" s="27"/>
      <c r="T1667" s="27"/>
      <c r="U1667" s="8"/>
      <c r="V1667" s="8"/>
      <c r="W1667" s="25"/>
    </row>
    <row r="1668" spans="5:23" x14ac:dyDescent="0.15">
      <c r="E1668" s="29" t="s">
        <v>7098</v>
      </c>
      <c r="F1668" s="8" t="s">
        <v>3193</v>
      </c>
      <c r="G1668" s="8" t="s">
        <v>3210</v>
      </c>
      <c r="H1668" s="8" t="s">
        <v>3195</v>
      </c>
      <c r="I1668" s="8" t="s">
        <v>3211</v>
      </c>
      <c r="J1668" s="8" t="str">
        <f t="shared" ref="J1668:J1731" si="52">F1668&amp;G1668</f>
        <v>大分県豊後高田市</v>
      </c>
      <c r="K1668" s="8" t="s">
        <v>5271</v>
      </c>
      <c r="N1668" s="20" t="str">
        <f t="shared" ref="N1668:N1731" si="53">O1668&amp;"-"&amp;R1668</f>
        <v>-</v>
      </c>
      <c r="O1668" s="30"/>
      <c r="P1668" s="27"/>
      <c r="Q1668" s="27"/>
      <c r="R1668" s="30"/>
      <c r="S1668" s="27"/>
      <c r="T1668" s="27"/>
      <c r="U1668" s="8"/>
      <c r="V1668" s="8"/>
      <c r="W1668" s="25"/>
    </row>
    <row r="1669" spans="5:23" x14ac:dyDescent="0.15">
      <c r="E1669" s="29" t="s">
        <v>7099</v>
      </c>
      <c r="F1669" s="8" t="s">
        <v>3193</v>
      </c>
      <c r="G1669" s="8" t="s">
        <v>3212</v>
      </c>
      <c r="H1669" s="8" t="s">
        <v>3195</v>
      </c>
      <c r="I1669" s="8" t="s">
        <v>3213</v>
      </c>
      <c r="J1669" s="8" t="str">
        <f t="shared" si="52"/>
        <v>大分県杵築市</v>
      </c>
      <c r="K1669" s="8" t="s">
        <v>5272</v>
      </c>
      <c r="N1669" s="20" t="str">
        <f t="shared" si="53"/>
        <v>-</v>
      </c>
      <c r="O1669" s="30"/>
      <c r="P1669" s="27"/>
      <c r="Q1669" s="27"/>
      <c r="R1669" s="30"/>
      <c r="S1669" s="27"/>
      <c r="T1669" s="27"/>
      <c r="U1669" s="8"/>
      <c r="V1669" s="8"/>
      <c r="W1669" s="25"/>
    </row>
    <row r="1670" spans="5:23" x14ac:dyDescent="0.15">
      <c r="E1670" s="29" t="s">
        <v>7100</v>
      </c>
      <c r="F1670" s="8" t="s">
        <v>3193</v>
      </c>
      <c r="G1670" s="8" t="s">
        <v>3214</v>
      </c>
      <c r="H1670" s="8" t="s">
        <v>3195</v>
      </c>
      <c r="I1670" s="8" t="s">
        <v>3215</v>
      </c>
      <c r="J1670" s="8" t="str">
        <f t="shared" si="52"/>
        <v>大分県宇佐市</v>
      </c>
      <c r="K1670" s="8" t="s">
        <v>5273</v>
      </c>
      <c r="N1670" s="20" t="str">
        <f t="shared" si="53"/>
        <v>-</v>
      </c>
      <c r="O1670" s="30"/>
      <c r="P1670" s="27"/>
      <c r="Q1670" s="27"/>
      <c r="R1670" s="30"/>
      <c r="S1670" s="27"/>
      <c r="T1670" s="27"/>
      <c r="U1670" s="8"/>
      <c r="V1670" s="8"/>
      <c r="W1670" s="25"/>
    </row>
    <row r="1671" spans="5:23" x14ac:dyDescent="0.15">
      <c r="E1671" s="29" t="s">
        <v>7101</v>
      </c>
      <c r="F1671" s="8" t="s">
        <v>3193</v>
      </c>
      <c r="G1671" s="8" t="s">
        <v>3216</v>
      </c>
      <c r="H1671" s="8" t="s">
        <v>3195</v>
      </c>
      <c r="I1671" s="8" t="s">
        <v>3217</v>
      </c>
      <c r="J1671" s="8" t="str">
        <f t="shared" si="52"/>
        <v>大分県豊後大野市</v>
      </c>
      <c r="K1671" s="8" t="s">
        <v>5274</v>
      </c>
      <c r="N1671" s="20" t="str">
        <f t="shared" si="53"/>
        <v>-</v>
      </c>
      <c r="O1671" s="30"/>
      <c r="P1671" s="27"/>
      <c r="Q1671" s="27"/>
      <c r="R1671" s="30"/>
      <c r="S1671" s="27"/>
      <c r="T1671" s="27"/>
      <c r="U1671" s="8"/>
      <c r="V1671" s="8"/>
      <c r="W1671" s="25"/>
    </row>
    <row r="1672" spans="5:23" x14ac:dyDescent="0.15">
      <c r="E1672" s="29" t="s">
        <v>7102</v>
      </c>
      <c r="F1672" s="8" t="s">
        <v>3193</v>
      </c>
      <c r="G1672" s="8" t="s">
        <v>3218</v>
      </c>
      <c r="H1672" s="8" t="s">
        <v>3195</v>
      </c>
      <c r="I1672" s="8" t="s">
        <v>3219</v>
      </c>
      <c r="J1672" s="8" t="str">
        <f t="shared" si="52"/>
        <v>大分県由布市</v>
      </c>
      <c r="K1672" s="8" t="s">
        <v>5275</v>
      </c>
      <c r="N1672" s="20" t="str">
        <f t="shared" si="53"/>
        <v>-</v>
      </c>
      <c r="O1672" s="30"/>
      <c r="P1672" s="27"/>
      <c r="Q1672" s="27"/>
      <c r="R1672" s="30"/>
      <c r="S1672" s="27"/>
      <c r="T1672" s="27"/>
      <c r="U1672" s="8"/>
      <c r="V1672" s="8"/>
      <c r="W1672" s="25"/>
    </row>
    <row r="1673" spans="5:23" x14ac:dyDescent="0.15">
      <c r="E1673" s="29" t="s">
        <v>7103</v>
      </c>
      <c r="F1673" s="8" t="s">
        <v>3193</v>
      </c>
      <c r="G1673" s="8" t="s">
        <v>3220</v>
      </c>
      <c r="H1673" s="8" t="s">
        <v>3195</v>
      </c>
      <c r="I1673" s="8" t="s">
        <v>3221</v>
      </c>
      <c r="J1673" s="8" t="str">
        <f t="shared" si="52"/>
        <v>大分県国東市</v>
      </c>
      <c r="K1673" s="8" t="s">
        <v>5276</v>
      </c>
      <c r="N1673" s="20" t="str">
        <f t="shared" si="53"/>
        <v>-</v>
      </c>
      <c r="O1673" s="30"/>
      <c r="P1673" s="27"/>
      <c r="Q1673" s="27"/>
      <c r="R1673" s="30"/>
      <c r="S1673" s="27"/>
      <c r="T1673" s="27"/>
      <c r="U1673" s="8"/>
      <c r="V1673" s="8"/>
      <c r="W1673" s="25"/>
    </row>
    <row r="1674" spans="5:23" x14ac:dyDescent="0.15">
      <c r="E1674" s="29" t="s">
        <v>7104</v>
      </c>
      <c r="F1674" s="8" t="s">
        <v>3193</v>
      </c>
      <c r="G1674" s="8" t="s">
        <v>3222</v>
      </c>
      <c r="H1674" s="8" t="s">
        <v>3195</v>
      </c>
      <c r="I1674" s="8" t="s">
        <v>3223</v>
      </c>
      <c r="J1674" s="8" t="str">
        <f t="shared" si="52"/>
        <v>大分県姫島村</v>
      </c>
      <c r="K1674" s="8" t="s">
        <v>5277</v>
      </c>
      <c r="N1674" s="20" t="str">
        <f t="shared" si="53"/>
        <v>-</v>
      </c>
      <c r="O1674" s="30"/>
      <c r="P1674" s="27"/>
      <c r="Q1674" s="27"/>
      <c r="R1674" s="30"/>
      <c r="S1674" s="27"/>
      <c r="T1674" s="27"/>
      <c r="U1674" s="8"/>
      <c r="V1674" s="8"/>
      <c r="W1674" s="25"/>
    </row>
    <row r="1675" spans="5:23" x14ac:dyDescent="0.15">
      <c r="E1675" s="29" t="s">
        <v>7105</v>
      </c>
      <c r="F1675" s="8" t="s">
        <v>3193</v>
      </c>
      <c r="G1675" s="8" t="s">
        <v>3224</v>
      </c>
      <c r="H1675" s="8" t="s">
        <v>3195</v>
      </c>
      <c r="I1675" s="8" t="s">
        <v>3225</v>
      </c>
      <c r="J1675" s="8" t="str">
        <f t="shared" si="52"/>
        <v>大分県日出町</v>
      </c>
      <c r="K1675" s="8" t="s">
        <v>5278</v>
      </c>
      <c r="N1675" s="20" t="str">
        <f t="shared" si="53"/>
        <v>-</v>
      </c>
      <c r="O1675" s="30"/>
      <c r="P1675" s="27"/>
      <c r="Q1675" s="27"/>
      <c r="R1675" s="30"/>
      <c r="S1675" s="27"/>
      <c r="T1675" s="27"/>
      <c r="U1675" s="8"/>
      <c r="V1675" s="8"/>
      <c r="W1675" s="25"/>
    </row>
    <row r="1676" spans="5:23" x14ac:dyDescent="0.15">
      <c r="E1676" s="29" t="s">
        <v>7106</v>
      </c>
      <c r="F1676" s="8" t="s">
        <v>3193</v>
      </c>
      <c r="G1676" s="8" t="s">
        <v>3226</v>
      </c>
      <c r="H1676" s="8" t="s">
        <v>3195</v>
      </c>
      <c r="I1676" s="8" t="s">
        <v>3227</v>
      </c>
      <c r="J1676" s="8" t="str">
        <f t="shared" si="52"/>
        <v>大分県九重町</v>
      </c>
      <c r="K1676" s="8" t="s">
        <v>5279</v>
      </c>
      <c r="N1676" s="20" t="str">
        <f t="shared" si="53"/>
        <v>-</v>
      </c>
      <c r="O1676" s="30"/>
      <c r="P1676" s="27"/>
      <c r="Q1676" s="27"/>
      <c r="R1676" s="30"/>
      <c r="S1676" s="27"/>
      <c r="T1676" s="27"/>
      <c r="U1676" s="8"/>
      <c r="V1676" s="8"/>
      <c r="W1676" s="25"/>
    </row>
    <row r="1677" spans="5:23" x14ac:dyDescent="0.15">
      <c r="E1677" s="29" t="s">
        <v>7107</v>
      </c>
      <c r="F1677" s="8" t="s">
        <v>3193</v>
      </c>
      <c r="G1677" s="8" t="s">
        <v>3228</v>
      </c>
      <c r="H1677" s="8" t="s">
        <v>3195</v>
      </c>
      <c r="I1677" s="8" t="s">
        <v>3229</v>
      </c>
      <c r="J1677" s="8" t="str">
        <f t="shared" si="52"/>
        <v>大分県玖珠町</v>
      </c>
      <c r="K1677" s="8" t="s">
        <v>5280</v>
      </c>
      <c r="N1677" s="20" t="str">
        <f t="shared" si="53"/>
        <v>-</v>
      </c>
      <c r="O1677" s="30"/>
      <c r="P1677" s="27"/>
      <c r="Q1677" s="27"/>
      <c r="R1677" s="30"/>
      <c r="S1677" s="27"/>
      <c r="T1677" s="27"/>
      <c r="U1677" s="8"/>
      <c r="V1677" s="8"/>
      <c r="W1677" s="25"/>
    </row>
    <row r="1678" spans="5:23" x14ac:dyDescent="0.15">
      <c r="E1678" s="29" t="s">
        <v>7108</v>
      </c>
      <c r="F1678" s="8" t="s">
        <v>3230</v>
      </c>
      <c r="G1678" s="11"/>
      <c r="H1678" s="8" t="s">
        <v>3232</v>
      </c>
      <c r="I1678" s="8" t="s">
        <v>7221</v>
      </c>
      <c r="J1678" s="8" t="str">
        <f t="shared" si="52"/>
        <v>宮崎県</v>
      </c>
      <c r="K1678" s="8" t="s">
        <v>5281</v>
      </c>
      <c r="N1678" s="20" t="str">
        <f t="shared" si="53"/>
        <v>-</v>
      </c>
      <c r="O1678" s="30"/>
      <c r="P1678" s="27"/>
      <c r="Q1678" s="27"/>
      <c r="R1678" s="30"/>
      <c r="S1678" s="27"/>
      <c r="T1678" s="27"/>
      <c r="U1678" s="8"/>
      <c r="V1678" s="8"/>
      <c r="W1678" s="25"/>
    </row>
    <row r="1679" spans="5:23" x14ac:dyDescent="0.15">
      <c r="E1679" s="29" t="s">
        <v>7109</v>
      </c>
      <c r="F1679" s="8" t="s">
        <v>3230</v>
      </c>
      <c r="G1679" s="8" t="s">
        <v>3231</v>
      </c>
      <c r="H1679" s="8" t="s">
        <v>3232</v>
      </c>
      <c r="I1679" s="8" t="s">
        <v>3233</v>
      </c>
      <c r="J1679" s="8" t="str">
        <f t="shared" si="52"/>
        <v>宮崎県宮崎市</v>
      </c>
      <c r="K1679" s="8" t="s">
        <v>5282</v>
      </c>
      <c r="N1679" s="20" t="str">
        <f t="shared" si="53"/>
        <v>-</v>
      </c>
      <c r="O1679" s="30"/>
      <c r="P1679" s="27"/>
      <c r="Q1679" s="27"/>
      <c r="R1679" s="30"/>
      <c r="S1679" s="27"/>
      <c r="T1679" s="27"/>
      <c r="U1679" s="8"/>
      <c r="V1679" s="8"/>
      <c r="W1679" s="25"/>
    </row>
    <row r="1680" spans="5:23" x14ac:dyDescent="0.15">
      <c r="E1680" s="29" t="s">
        <v>7110</v>
      </c>
      <c r="F1680" s="8" t="s">
        <v>3230</v>
      </c>
      <c r="G1680" s="8" t="s">
        <v>3234</v>
      </c>
      <c r="H1680" s="8" t="s">
        <v>3232</v>
      </c>
      <c r="I1680" s="8" t="s">
        <v>3235</v>
      </c>
      <c r="J1680" s="8" t="str">
        <f t="shared" si="52"/>
        <v>宮崎県都城市</v>
      </c>
      <c r="K1680" s="8" t="s">
        <v>5283</v>
      </c>
      <c r="N1680" s="20" t="str">
        <f t="shared" si="53"/>
        <v>-</v>
      </c>
      <c r="O1680" s="30"/>
      <c r="P1680" s="27"/>
      <c r="Q1680" s="27"/>
      <c r="R1680" s="30"/>
      <c r="S1680" s="27"/>
      <c r="T1680" s="27"/>
      <c r="U1680" s="8"/>
      <c r="V1680" s="8"/>
      <c r="W1680" s="25"/>
    </row>
    <row r="1681" spans="5:23" x14ac:dyDescent="0.15">
      <c r="E1681" s="29" t="s">
        <v>7111</v>
      </c>
      <c r="F1681" s="8" t="s">
        <v>3230</v>
      </c>
      <c r="G1681" s="8" t="s">
        <v>3236</v>
      </c>
      <c r="H1681" s="8" t="s">
        <v>3232</v>
      </c>
      <c r="I1681" s="8" t="s">
        <v>3237</v>
      </c>
      <c r="J1681" s="8" t="str">
        <f t="shared" si="52"/>
        <v>宮崎県延岡市</v>
      </c>
      <c r="K1681" s="8" t="s">
        <v>5284</v>
      </c>
      <c r="N1681" s="20" t="str">
        <f t="shared" si="53"/>
        <v>-</v>
      </c>
      <c r="O1681" s="30"/>
      <c r="P1681" s="27"/>
      <c r="Q1681" s="27"/>
      <c r="R1681" s="30"/>
      <c r="S1681" s="27"/>
      <c r="T1681" s="27"/>
      <c r="U1681" s="8"/>
      <c r="V1681" s="8"/>
      <c r="W1681" s="25"/>
    </row>
    <row r="1682" spans="5:23" x14ac:dyDescent="0.15">
      <c r="E1682" s="29" t="s">
        <v>7112</v>
      </c>
      <c r="F1682" s="8" t="s">
        <v>3230</v>
      </c>
      <c r="G1682" s="8" t="s">
        <v>3238</v>
      </c>
      <c r="H1682" s="8" t="s">
        <v>3232</v>
      </c>
      <c r="I1682" s="8" t="s">
        <v>3239</v>
      </c>
      <c r="J1682" s="8" t="str">
        <f t="shared" si="52"/>
        <v>宮崎県日南市</v>
      </c>
      <c r="K1682" s="8" t="s">
        <v>5285</v>
      </c>
      <c r="N1682" s="20" t="str">
        <f t="shared" si="53"/>
        <v>-</v>
      </c>
      <c r="O1682" s="30"/>
      <c r="P1682" s="27"/>
      <c r="Q1682" s="27"/>
      <c r="R1682" s="30"/>
      <c r="S1682" s="27"/>
      <c r="T1682" s="27"/>
      <c r="U1682" s="8"/>
      <c r="V1682" s="8"/>
      <c r="W1682" s="25"/>
    </row>
    <row r="1683" spans="5:23" x14ac:dyDescent="0.15">
      <c r="E1683" s="29" t="s">
        <v>7113</v>
      </c>
      <c r="F1683" s="8" t="s">
        <v>3230</v>
      </c>
      <c r="G1683" s="8" t="s">
        <v>3240</v>
      </c>
      <c r="H1683" s="8" t="s">
        <v>3232</v>
      </c>
      <c r="I1683" s="8" t="s">
        <v>3241</v>
      </c>
      <c r="J1683" s="8" t="str">
        <f t="shared" si="52"/>
        <v>宮崎県小林市</v>
      </c>
      <c r="K1683" s="8" t="s">
        <v>5286</v>
      </c>
      <c r="N1683" s="20" t="str">
        <f t="shared" si="53"/>
        <v>-</v>
      </c>
      <c r="O1683" s="30"/>
      <c r="P1683" s="27"/>
      <c r="Q1683" s="27"/>
      <c r="R1683" s="30"/>
      <c r="S1683" s="27"/>
      <c r="T1683" s="27"/>
      <c r="U1683" s="8"/>
      <c r="V1683" s="8"/>
      <c r="W1683" s="25"/>
    </row>
    <row r="1684" spans="5:23" x14ac:dyDescent="0.15">
      <c r="E1684" s="29" t="s">
        <v>7114</v>
      </c>
      <c r="F1684" s="8" t="s">
        <v>3230</v>
      </c>
      <c r="G1684" s="8" t="s">
        <v>3242</v>
      </c>
      <c r="H1684" s="8" t="s">
        <v>3232</v>
      </c>
      <c r="I1684" s="8" t="s">
        <v>3243</v>
      </c>
      <c r="J1684" s="8" t="str">
        <f t="shared" si="52"/>
        <v>宮崎県日向市</v>
      </c>
      <c r="K1684" s="8" t="s">
        <v>5287</v>
      </c>
      <c r="N1684" s="20" t="str">
        <f t="shared" si="53"/>
        <v>-</v>
      </c>
      <c r="O1684" s="30"/>
      <c r="P1684" s="27"/>
      <c r="Q1684" s="27"/>
      <c r="R1684" s="30"/>
      <c r="S1684" s="27"/>
      <c r="T1684" s="27"/>
      <c r="U1684" s="8"/>
      <c r="V1684" s="8"/>
      <c r="W1684" s="25"/>
    </row>
    <row r="1685" spans="5:23" x14ac:dyDescent="0.15">
      <c r="E1685" s="29" t="s">
        <v>7115</v>
      </c>
      <c r="F1685" s="8" t="s">
        <v>3230</v>
      </c>
      <c r="G1685" s="8" t="s">
        <v>3244</v>
      </c>
      <c r="H1685" s="8" t="s">
        <v>3232</v>
      </c>
      <c r="I1685" s="8" t="s">
        <v>3245</v>
      </c>
      <c r="J1685" s="8" t="str">
        <f t="shared" si="52"/>
        <v>宮崎県串間市</v>
      </c>
      <c r="K1685" s="8" t="s">
        <v>5288</v>
      </c>
      <c r="N1685" s="20" t="str">
        <f t="shared" si="53"/>
        <v>-</v>
      </c>
      <c r="O1685" s="30"/>
      <c r="P1685" s="27"/>
      <c r="Q1685" s="27"/>
      <c r="R1685" s="30"/>
      <c r="S1685" s="27"/>
      <c r="T1685" s="27"/>
      <c r="U1685" s="8"/>
      <c r="V1685" s="8"/>
      <c r="W1685" s="25"/>
    </row>
    <row r="1686" spans="5:23" x14ac:dyDescent="0.15">
      <c r="E1686" s="29" t="s">
        <v>7116</v>
      </c>
      <c r="F1686" s="8" t="s">
        <v>3230</v>
      </c>
      <c r="G1686" s="8" t="s">
        <v>3246</v>
      </c>
      <c r="H1686" s="8" t="s">
        <v>3232</v>
      </c>
      <c r="I1686" s="8" t="s">
        <v>3247</v>
      </c>
      <c r="J1686" s="8" t="str">
        <f t="shared" si="52"/>
        <v>宮崎県西都市</v>
      </c>
      <c r="K1686" s="8" t="s">
        <v>5289</v>
      </c>
      <c r="N1686" s="20" t="str">
        <f t="shared" si="53"/>
        <v>-</v>
      </c>
      <c r="O1686" s="30"/>
      <c r="P1686" s="27"/>
      <c r="Q1686" s="27"/>
      <c r="R1686" s="30"/>
      <c r="S1686" s="27"/>
      <c r="T1686" s="27"/>
      <c r="U1686" s="8"/>
      <c r="V1686" s="8"/>
      <c r="W1686" s="25"/>
    </row>
    <row r="1687" spans="5:23" x14ac:dyDescent="0.15">
      <c r="E1687" s="29" t="s">
        <v>7117</v>
      </c>
      <c r="F1687" s="8" t="s">
        <v>3230</v>
      </c>
      <c r="G1687" s="8" t="s">
        <v>3248</v>
      </c>
      <c r="H1687" s="8" t="s">
        <v>3232</v>
      </c>
      <c r="I1687" s="8" t="s">
        <v>3249</v>
      </c>
      <c r="J1687" s="8" t="str">
        <f t="shared" si="52"/>
        <v>宮崎県えびの市</v>
      </c>
      <c r="K1687" s="8" t="s">
        <v>5290</v>
      </c>
      <c r="N1687" s="20" t="str">
        <f t="shared" si="53"/>
        <v>-</v>
      </c>
      <c r="O1687" s="30"/>
      <c r="P1687" s="27"/>
      <c r="Q1687" s="27"/>
      <c r="R1687" s="30"/>
      <c r="S1687" s="27"/>
      <c r="T1687" s="27"/>
      <c r="U1687" s="8"/>
      <c r="V1687" s="8"/>
      <c r="W1687" s="25"/>
    </row>
    <row r="1688" spans="5:23" x14ac:dyDescent="0.15">
      <c r="E1688" s="29" t="s">
        <v>7118</v>
      </c>
      <c r="F1688" s="8" t="s">
        <v>3230</v>
      </c>
      <c r="G1688" s="8" t="s">
        <v>3250</v>
      </c>
      <c r="H1688" s="8" t="s">
        <v>3232</v>
      </c>
      <c r="I1688" s="8" t="s">
        <v>3251</v>
      </c>
      <c r="J1688" s="8" t="str">
        <f t="shared" si="52"/>
        <v>宮崎県三股町</v>
      </c>
      <c r="K1688" s="8" t="s">
        <v>5291</v>
      </c>
      <c r="N1688" s="20" t="str">
        <f t="shared" si="53"/>
        <v>-</v>
      </c>
      <c r="O1688" s="30"/>
      <c r="P1688" s="27"/>
      <c r="Q1688" s="27"/>
      <c r="R1688" s="30"/>
      <c r="S1688" s="27"/>
      <c r="T1688" s="27"/>
      <c r="U1688" s="8"/>
      <c r="V1688" s="8"/>
      <c r="W1688" s="25"/>
    </row>
    <row r="1689" spans="5:23" x14ac:dyDescent="0.15">
      <c r="E1689" s="29" t="s">
        <v>7119</v>
      </c>
      <c r="F1689" s="8" t="s">
        <v>3230</v>
      </c>
      <c r="G1689" s="8" t="s">
        <v>3252</v>
      </c>
      <c r="H1689" s="8" t="s">
        <v>3232</v>
      </c>
      <c r="I1689" s="8" t="s">
        <v>3253</v>
      </c>
      <c r="J1689" s="8" t="str">
        <f t="shared" si="52"/>
        <v>宮崎県高原町</v>
      </c>
      <c r="K1689" s="8" t="s">
        <v>5292</v>
      </c>
      <c r="N1689" s="20" t="str">
        <f t="shared" si="53"/>
        <v>-</v>
      </c>
      <c r="O1689" s="30"/>
      <c r="P1689" s="27"/>
      <c r="Q1689" s="27"/>
      <c r="R1689" s="30"/>
      <c r="S1689" s="27"/>
      <c r="T1689" s="27"/>
      <c r="U1689" s="8"/>
      <c r="V1689" s="8"/>
      <c r="W1689" s="25"/>
    </row>
    <row r="1690" spans="5:23" x14ac:dyDescent="0.15">
      <c r="E1690" s="29" t="s">
        <v>7120</v>
      </c>
      <c r="F1690" s="8" t="s">
        <v>3230</v>
      </c>
      <c r="G1690" s="8" t="s">
        <v>3254</v>
      </c>
      <c r="H1690" s="8" t="s">
        <v>3232</v>
      </c>
      <c r="I1690" s="8" t="s">
        <v>3255</v>
      </c>
      <c r="J1690" s="8" t="str">
        <f t="shared" si="52"/>
        <v>宮崎県国富町</v>
      </c>
      <c r="K1690" s="8" t="s">
        <v>5293</v>
      </c>
      <c r="N1690" s="20" t="str">
        <f t="shared" si="53"/>
        <v>-</v>
      </c>
      <c r="O1690" s="30"/>
      <c r="P1690" s="27"/>
      <c r="Q1690" s="27"/>
      <c r="R1690" s="30"/>
      <c r="S1690" s="27"/>
      <c r="T1690" s="27"/>
      <c r="U1690" s="8"/>
      <c r="V1690" s="8"/>
      <c r="W1690" s="25"/>
    </row>
    <row r="1691" spans="5:23" x14ac:dyDescent="0.15">
      <c r="E1691" s="29" t="s">
        <v>7121</v>
      </c>
      <c r="F1691" s="8" t="s">
        <v>3230</v>
      </c>
      <c r="G1691" s="8" t="s">
        <v>3256</v>
      </c>
      <c r="H1691" s="8" t="s">
        <v>3232</v>
      </c>
      <c r="I1691" s="8" t="s">
        <v>3257</v>
      </c>
      <c r="J1691" s="8" t="str">
        <f t="shared" si="52"/>
        <v>宮崎県綾町</v>
      </c>
      <c r="K1691" s="8" t="s">
        <v>5294</v>
      </c>
      <c r="N1691" s="20" t="str">
        <f t="shared" si="53"/>
        <v>-</v>
      </c>
      <c r="O1691" s="30"/>
      <c r="P1691" s="27"/>
      <c r="Q1691" s="27"/>
      <c r="R1691" s="30"/>
      <c r="S1691" s="27"/>
      <c r="T1691" s="27"/>
      <c r="U1691" s="8"/>
      <c r="V1691" s="8"/>
      <c r="W1691" s="25"/>
    </row>
    <row r="1692" spans="5:23" x14ac:dyDescent="0.15">
      <c r="E1692" s="29" t="s">
        <v>7122</v>
      </c>
      <c r="F1692" s="8" t="s">
        <v>3230</v>
      </c>
      <c r="G1692" s="8" t="s">
        <v>3258</v>
      </c>
      <c r="H1692" s="8" t="s">
        <v>3232</v>
      </c>
      <c r="I1692" s="8" t="s">
        <v>3259</v>
      </c>
      <c r="J1692" s="8" t="str">
        <f t="shared" si="52"/>
        <v>宮崎県高鍋町</v>
      </c>
      <c r="K1692" s="8" t="s">
        <v>5295</v>
      </c>
      <c r="N1692" s="20" t="str">
        <f t="shared" si="53"/>
        <v>-</v>
      </c>
      <c r="O1692" s="30"/>
      <c r="P1692" s="27"/>
      <c r="Q1692" s="27"/>
      <c r="R1692" s="30"/>
      <c r="S1692" s="27"/>
      <c r="T1692" s="27"/>
      <c r="U1692" s="8"/>
      <c r="V1692" s="8"/>
      <c r="W1692" s="25"/>
    </row>
    <row r="1693" spans="5:23" x14ac:dyDescent="0.15">
      <c r="E1693" s="29" t="s">
        <v>7123</v>
      </c>
      <c r="F1693" s="8" t="s">
        <v>3230</v>
      </c>
      <c r="G1693" s="8" t="s">
        <v>3260</v>
      </c>
      <c r="H1693" s="8" t="s">
        <v>3232</v>
      </c>
      <c r="I1693" s="8" t="s">
        <v>3261</v>
      </c>
      <c r="J1693" s="8" t="str">
        <f t="shared" si="52"/>
        <v>宮崎県新富町</v>
      </c>
      <c r="K1693" s="8" t="s">
        <v>5296</v>
      </c>
      <c r="N1693" s="20" t="str">
        <f t="shared" si="53"/>
        <v>-</v>
      </c>
      <c r="O1693" s="30"/>
      <c r="P1693" s="27"/>
      <c r="Q1693" s="27"/>
      <c r="R1693" s="30"/>
      <c r="S1693" s="27"/>
      <c r="T1693" s="27"/>
      <c r="U1693" s="8"/>
      <c r="V1693" s="8"/>
      <c r="W1693" s="25"/>
    </row>
    <row r="1694" spans="5:23" x14ac:dyDescent="0.15">
      <c r="E1694" s="29" t="s">
        <v>7124</v>
      </c>
      <c r="F1694" s="8" t="s">
        <v>3230</v>
      </c>
      <c r="G1694" s="8" t="s">
        <v>3262</v>
      </c>
      <c r="H1694" s="8" t="s">
        <v>3232</v>
      </c>
      <c r="I1694" s="8" t="s">
        <v>3263</v>
      </c>
      <c r="J1694" s="8" t="str">
        <f t="shared" si="52"/>
        <v>宮崎県西米良村</v>
      </c>
      <c r="K1694" s="8" t="s">
        <v>5297</v>
      </c>
      <c r="N1694" s="20" t="str">
        <f t="shared" si="53"/>
        <v>-</v>
      </c>
      <c r="O1694" s="30"/>
      <c r="P1694" s="27"/>
      <c r="Q1694" s="27"/>
      <c r="R1694" s="30"/>
      <c r="S1694" s="27"/>
      <c r="T1694" s="27"/>
      <c r="U1694" s="8"/>
      <c r="V1694" s="8"/>
      <c r="W1694" s="25"/>
    </row>
    <row r="1695" spans="5:23" x14ac:dyDescent="0.15">
      <c r="E1695" s="29" t="s">
        <v>7125</v>
      </c>
      <c r="F1695" s="8" t="s">
        <v>3230</v>
      </c>
      <c r="G1695" s="8" t="s">
        <v>3264</v>
      </c>
      <c r="H1695" s="8" t="s">
        <v>3232</v>
      </c>
      <c r="I1695" s="8" t="s">
        <v>3265</v>
      </c>
      <c r="J1695" s="8" t="str">
        <f t="shared" si="52"/>
        <v>宮崎県木城町</v>
      </c>
      <c r="K1695" s="8" t="s">
        <v>5298</v>
      </c>
      <c r="N1695" s="20" t="str">
        <f t="shared" si="53"/>
        <v>-</v>
      </c>
      <c r="O1695" s="30"/>
      <c r="P1695" s="27"/>
      <c r="Q1695" s="27"/>
      <c r="R1695" s="30"/>
      <c r="S1695" s="27"/>
      <c r="T1695" s="27"/>
      <c r="U1695" s="8"/>
      <c r="V1695" s="8"/>
      <c r="W1695" s="25"/>
    </row>
    <row r="1696" spans="5:23" x14ac:dyDescent="0.15">
      <c r="E1696" s="29" t="s">
        <v>7126</v>
      </c>
      <c r="F1696" s="8" t="s">
        <v>3230</v>
      </c>
      <c r="G1696" s="8" t="s">
        <v>3266</v>
      </c>
      <c r="H1696" s="8" t="s">
        <v>3232</v>
      </c>
      <c r="I1696" s="8" t="s">
        <v>3267</v>
      </c>
      <c r="J1696" s="8" t="str">
        <f t="shared" si="52"/>
        <v>宮崎県川南町</v>
      </c>
      <c r="K1696" s="8" t="s">
        <v>5299</v>
      </c>
      <c r="N1696" s="20" t="str">
        <f t="shared" si="53"/>
        <v>-</v>
      </c>
      <c r="O1696" s="30"/>
      <c r="P1696" s="27"/>
      <c r="Q1696" s="27"/>
      <c r="R1696" s="30"/>
      <c r="S1696" s="27"/>
      <c r="T1696" s="27"/>
      <c r="U1696" s="8"/>
      <c r="V1696" s="8"/>
      <c r="W1696" s="25"/>
    </row>
    <row r="1697" spans="5:23" x14ac:dyDescent="0.15">
      <c r="E1697" s="29" t="s">
        <v>7127</v>
      </c>
      <c r="F1697" s="8" t="s">
        <v>3230</v>
      </c>
      <c r="G1697" s="8" t="s">
        <v>3268</v>
      </c>
      <c r="H1697" s="8" t="s">
        <v>3232</v>
      </c>
      <c r="I1697" s="8" t="s">
        <v>2901</v>
      </c>
      <c r="J1697" s="8" t="str">
        <f t="shared" si="52"/>
        <v>宮崎県都農町</v>
      </c>
      <c r="K1697" s="8" t="s">
        <v>5300</v>
      </c>
      <c r="N1697" s="20" t="str">
        <f t="shared" si="53"/>
        <v>-</v>
      </c>
      <c r="O1697" s="30"/>
      <c r="P1697" s="27"/>
      <c r="Q1697" s="27"/>
      <c r="R1697" s="30"/>
      <c r="S1697" s="27"/>
      <c r="T1697" s="27"/>
      <c r="U1697" s="8"/>
      <c r="V1697" s="8"/>
      <c r="W1697" s="25"/>
    </row>
    <row r="1698" spans="5:23" x14ac:dyDescent="0.15">
      <c r="E1698" s="29" t="s">
        <v>7128</v>
      </c>
      <c r="F1698" s="8" t="s">
        <v>3230</v>
      </c>
      <c r="G1698" s="8" t="s">
        <v>3269</v>
      </c>
      <c r="H1698" s="8" t="s">
        <v>3232</v>
      </c>
      <c r="I1698" s="8" t="s">
        <v>3270</v>
      </c>
      <c r="J1698" s="8" t="str">
        <f t="shared" si="52"/>
        <v>宮崎県門川町</v>
      </c>
      <c r="K1698" s="8" t="s">
        <v>5301</v>
      </c>
      <c r="N1698" s="20" t="str">
        <f t="shared" si="53"/>
        <v>-</v>
      </c>
      <c r="O1698" s="30"/>
      <c r="P1698" s="27"/>
      <c r="Q1698" s="27"/>
      <c r="R1698" s="30"/>
      <c r="S1698" s="27"/>
      <c r="T1698" s="27"/>
      <c r="U1698" s="8"/>
      <c r="V1698" s="8"/>
      <c r="W1698" s="25"/>
    </row>
    <row r="1699" spans="5:23" x14ac:dyDescent="0.15">
      <c r="E1699" s="29" t="s">
        <v>7129</v>
      </c>
      <c r="F1699" s="8" t="s">
        <v>3230</v>
      </c>
      <c r="G1699" s="8" t="s">
        <v>3271</v>
      </c>
      <c r="H1699" s="8" t="s">
        <v>3232</v>
      </c>
      <c r="I1699" s="8" t="s">
        <v>3272</v>
      </c>
      <c r="J1699" s="8" t="str">
        <f t="shared" si="52"/>
        <v>宮崎県諸塚村</v>
      </c>
      <c r="K1699" s="8" t="s">
        <v>5302</v>
      </c>
      <c r="N1699" s="20" t="str">
        <f t="shared" si="53"/>
        <v>-</v>
      </c>
      <c r="O1699" s="30"/>
      <c r="P1699" s="27"/>
      <c r="Q1699" s="27"/>
      <c r="R1699" s="30"/>
      <c r="S1699" s="27"/>
      <c r="T1699" s="27"/>
      <c r="U1699" s="8"/>
      <c r="V1699" s="8"/>
      <c r="W1699" s="25"/>
    </row>
    <row r="1700" spans="5:23" x14ac:dyDescent="0.15">
      <c r="E1700" s="29" t="s">
        <v>7130</v>
      </c>
      <c r="F1700" s="8" t="s">
        <v>3230</v>
      </c>
      <c r="G1700" s="8" t="s">
        <v>3273</v>
      </c>
      <c r="H1700" s="8" t="s">
        <v>3232</v>
      </c>
      <c r="I1700" s="8" t="s">
        <v>3274</v>
      </c>
      <c r="J1700" s="8" t="str">
        <f t="shared" si="52"/>
        <v>宮崎県椎葉村</v>
      </c>
      <c r="K1700" s="8" t="s">
        <v>5303</v>
      </c>
      <c r="N1700" s="20" t="str">
        <f t="shared" si="53"/>
        <v>-</v>
      </c>
      <c r="O1700" s="30"/>
      <c r="P1700" s="27"/>
      <c r="Q1700" s="27"/>
      <c r="R1700" s="30"/>
      <c r="S1700" s="27"/>
      <c r="T1700" s="27"/>
      <c r="U1700" s="8"/>
      <c r="V1700" s="8"/>
      <c r="W1700" s="25"/>
    </row>
    <row r="1701" spans="5:23" x14ac:dyDescent="0.15">
      <c r="E1701" s="29" t="s">
        <v>7131</v>
      </c>
      <c r="F1701" s="8" t="s">
        <v>3230</v>
      </c>
      <c r="G1701" s="8" t="s">
        <v>630</v>
      </c>
      <c r="H1701" s="8" t="s">
        <v>3232</v>
      </c>
      <c r="I1701" s="8" t="s">
        <v>631</v>
      </c>
      <c r="J1701" s="8" t="str">
        <f t="shared" si="52"/>
        <v>宮崎県美郷町</v>
      </c>
      <c r="K1701" s="8" t="s">
        <v>5304</v>
      </c>
      <c r="N1701" s="20" t="str">
        <f t="shared" si="53"/>
        <v>-</v>
      </c>
      <c r="O1701" s="30"/>
      <c r="P1701" s="27"/>
      <c r="Q1701" s="27"/>
      <c r="R1701" s="30"/>
      <c r="S1701" s="27"/>
      <c r="T1701" s="27"/>
      <c r="U1701" s="8"/>
      <c r="V1701" s="8"/>
      <c r="W1701" s="25"/>
    </row>
    <row r="1702" spans="5:23" x14ac:dyDescent="0.15">
      <c r="E1702" s="29" t="s">
        <v>7132</v>
      </c>
      <c r="F1702" s="8" t="s">
        <v>3230</v>
      </c>
      <c r="G1702" s="8" t="s">
        <v>3275</v>
      </c>
      <c r="H1702" s="8" t="s">
        <v>3232</v>
      </c>
      <c r="I1702" s="8" t="s">
        <v>3276</v>
      </c>
      <c r="J1702" s="8" t="str">
        <f t="shared" si="52"/>
        <v>宮崎県高千穂町</v>
      </c>
      <c r="K1702" s="8" t="s">
        <v>5305</v>
      </c>
      <c r="N1702" s="20" t="str">
        <f t="shared" si="53"/>
        <v>-</v>
      </c>
      <c r="O1702" s="30"/>
      <c r="P1702" s="27"/>
      <c r="Q1702" s="27"/>
      <c r="R1702" s="30"/>
      <c r="S1702" s="27"/>
      <c r="T1702" s="27"/>
      <c r="U1702" s="8"/>
      <c r="V1702" s="8"/>
      <c r="W1702" s="25"/>
    </row>
    <row r="1703" spans="5:23" x14ac:dyDescent="0.15">
      <c r="E1703" s="29" t="s">
        <v>7133</v>
      </c>
      <c r="F1703" s="8" t="s">
        <v>3230</v>
      </c>
      <c r="G1703" s="8" t="s">
        <v>3277</v>
      </c>
      <c r="H1703" s="8" t="s">
        <v>3232</v>
      </c>
      <c r="I1703" s="8" t="s">
        <v>3278</v>
      </c>
      <c r="J1703" s="8" t="str">
        <f t="shared" si="52"/>
        <v>宮崎県日之影町</v>
      </c>
      <c r="K1703" s="8" t="s">
        <v>5306</v>
      </c>
      <c r="N1703" s="20" t="str">
        <f t="shared" si="53"/>
        <v>-</v>
      </c>
      <c r="O1703" s="30"/>
      <c r="P1703" s="27"/>
      <c r="Q1703" s="27"/>
      <c r="R1703" s="30"/>
      <c r="S1703" s="27"/>
      <c r="T1703" s="27"/>
      <c r="U1703" s="8"/>
      <c r="V1703" s="8"/>
      <c r="W1703" s="25"/>
    </row>
    <row r="1704" spans="5:23" x14ac:dyDescent="0.15">
      <c r="E1704" s="29" t="s">
        <v>7134</v>
      </c>
      <c r="F1704" s="8" t="s">
        <v>3230</v>
      </c>
      <c r="G1704" s="8" t="s">
        <v>3279</v>
      </c>
      <c r="H1704" s="8" t="s">
        <v>3232</v>
      </c>
      <c r="I1704" s="8" t="s">
        <v>3280</v>
      </c>
      <c r="J1704" s="8" t="str">
        <f t="shared" si="52"/>
        <v>宮崎県五ヶ瀬町</v>
      </c>
      <c r="K1704" s="8" t="s">
        <v>5307</v>
      </c>
      <c r="N1704" s="20" t="str">
        <f t="shared" si="53"/>
        <v>-</v>
      </c>
      <c r="O1704" s="30"/>
      <c r="P1704" s="27"/>
      <c r="Q1704" s="27"/>
      <c r="R1704" s="30"/>
      <c r="S1704" s="27"/>
      <c r="T1704" s="27"/>
      <c r="U1704" s="8"/>
      <c r="V1704" s="8"/>
      <c r="W1704" s="25"/>
    </row>
    <row r="1705" spans="5:23" x14ac:dyDescent="0.15">
      <c r="E1705" s="29" t="s">
        <v>7135</v>
      </c>
      <c r="F1705" s="8" t="s">
        <v>3281</v>
      </c>
      <c r="G1705" s="11"/>
      <c r="H1705" s="8" t="s">
        <v>3283</v>
      </c>
      <c r="I1705" s="8" t="s">
        <v>7221</v>
      </c>
      <c r="J1705" s="8" t="str">
        <f t="shared" si="52"/>
        <v>鹿児島県</v>
      </c>
      <c r="K1705" s="8" t="s">
        <v>5308</v>
      </c>
      <c r="N1705" s="20" t="str">
        <f t="shared" si="53"/>
        <v>-</v>
      </c>
      <c r="O1705" s="30"/>
      <c r="P1705" s="27"/>
      <c r="Q1705" s="27"/>
      <c r="R1705" s="30"/>
      <c r="S1705" s="27"/>
      <c r="T1705" s="27"/>
      <c r="U1705" s="8"/>
      <c r="V1705" s="8"/>
      <c r="W1705" s="25"/>
    </row>
    <row r="1706" spans="5:23" x14ac:dyDescent="0.15">
      <c r="E1706" s="29" t="s">
        <v>7136</v>
      </c>
      <c r="F1706" s="8" t="s">
        <v>3281</v>
      </c>
      <c r="G1706" s="8" t="s">
        <v>3282</v>
      </c>
      <c r="H1706" s="8" t="s">
        <v>3283</v>
      </c>
      <c r="I1706" s="8" t="s">
        <v>3284</v>
      </c>
      <c r="J1706" s="8" t="str">
        <f t="shared" si="52"/>
        <v>鹿児島県鹿児島市</v>
      </c>
      <c r="K1706" s="8" t="s">
        <v>5309</v>
      </c>
      <c r="N1706" s="20" t="str">
        <f t="shared" si="53"/>
        <v>-</v>
      </c>
      <c r="O1706" s="30"/>
      <c r="P1706" s="27"/>
      <c r="Q1706" s="27"/>
      <c r="R1706" s="30"/>
      <c r="S1706" s="27"/>
      <c r="T1706" s="27"/>
      <c r="U1706" s="8"/>
      <c r="V1706" s="8"/>
      <c r="W1706" s="25"/>
    </row>
    <row r="1707" spans="5:23" x14ac:dyDescent="0.15">
      <c r="E1707" s="29" t="s">
        <v>7137</v>
      </c>
      <c r="F1707" s="8" t="s">
        <v>3281</v>
      </c>
      <c r="G1707" s="8" t="s">
        <v>3285</v>
      </c>
      <c r="H1707" s="8" t="s">
        <v>3283</v>
      </c>
      <c r="I1707" s="8" t="s">
        <v>3286</v>
      </c>
      <c r="J1707" s="8" t="str">
        <f t="shared" si="52"/>
        <v>鹿児島県鹿屋市</v>
      </c>
      <c r="K1707" s="8" t="s">
        <v>5310</v>
      </c>
      <c r="N1707" s="20" t="str">
        <f t="shared" si="53"/>
        <v>-</v>
      </c>
      <c r="O1707" s="30"/>
      <c r="P1707" s="27"/>
      <c r="Q1707" s="27"/>
      <c r="R1707" s="30"/>
      <c r="S1707" s="27"/>
      <c r="T1707" s="27"/>
      <c r="U1707" s="8"/>
      <c r="V1707" s="8"/>
      <c r="W1707" s="25"/>
    </row>
    <row r="1708" spans="5:23" x14ac:dyDescent="0.15">
      <c r="E1708" s="29" t="s">
        <v>7138</v>
      </c>
      <c r="F1708" s="8" t="s">
        <v>3281</v>
      </c>
      <c r="G1708" s="8" t="s">
        <v>3287</v>
      </c>
      <c r="H1708" s="8" t="s">
        <v>3283</v>
      </c>
      <c r="I1708" s="8" t="s">
        <v>3288</v>
      </c>
      <c r="J1708" s="8" t="str">
        <f t="shared" si="52"/>
        <v>鹿児島県枕崎市</v>
      </c>
      <c r="K1708" s="8" t="s">
        <v>5311</v>
      </c>
      <c r="N1708" s="20" t="str">
        <f t="shared" si="53"/>
        <v>-</v>
      </c>
      <c r="O1708" s="30"/>
      <c r="P1708" s="27"/>
      <c r="Q1708" s="27"/>
      <c r="R1708" s="30"/>
      <c r="S1708" s="27"/>
      <c r="T1708" s="27"/>
      <c r="U1708" s="8"/>
      <c r="V1708" s="8"/>
      <c r="W1708" s="25"/>
    </row>
    <row r="1709" spans="5:23" x14ac:dyDescent="0.15">
      <c r="E1709" s="29" t="s">
        <v>7139</v>
      </c>
      <c r="F1709" s="8" t="s">
        <v>3281</v>
      </c>
      <c r="G1709" s="8" t="s">
        <v>3289</v>
      </c>
      <c r="H1709" s="8" t="s">
        <v>3283</v>
      </c>
      <c r="I1709" s="8" t="s">
        <v>3290</v>
      </c>
      <c r="J1709" s="8" t="str">
        <f t="shared" si="52"/>
        <v>鹿児島県阿久根市</v>
      </c>
      <c r="K1709" s="8" t="s">
        <v>5312</v>
      </c>
      <c r="N1709" s="20" t="str">
        <f t="shared" si="53"/>
        <v>-</v>
      </c>
      <c r="O1709" s="30"/>
      <c r="P1709" s="27"/>
      <c r="Q1709" s="27"/>
      <c r="R1709" s="30"/>
      <c r="S1709" s="27"/>
      <c r="T1709" s="27"/>
      <c r="U1709" s="8"/>
      <c r="V1709" s="8"/>
      <c r="W1709" s="25"/>
    </row>
    <row r="1710" spans="5:23" x14ac:dyDescent="0.15">
      <c r="E1710" s="29" t="s">
        <v>7140</v>
      </c>
      <c r="F1710" s="8" t="s">
        <v>3281</v>
      </c>
      <c r="G1710" s="8" t="s">
        <v>3291</v>
      </c>
      <c r="H1710" s="8" t="s">
        <v>3283</v>
      </c>
      <c r="I1710" s="8" t="s">
        <v>2253</v>
      </c>
      <c r="J1710" s="8" t="str">
        <f t="shared" si="52"/>
        <v>鹿児島県出水市</v>
      </c>
      <c r="K1710" s="8" t="s">
        <v>5313</v>
      </c>
      <c r="N1710" s="20" t="str">
        <f t="shared" si="53"/>
        <v>-</v>
      </c>
      <c r="O1710" s="30"/>
      <c r="P1710" s="27"/>
      <c r="Q1710" s="27"/>
      <c r="R1710" s="30"/>
      <c r="S1710" s="27"/>
      <c r="T1710" s="27"/>
      <c r="U1710" s="8"/>
      <c r="V1710" s="8"/>
      <c r="W1710" s="25"/>
    </row>
    <row r="1711" spans="5:23" x14ac:dyDescent="0.15">
      <c r="E1711" s="29" t="s">
        <v>7141</v>
      </c>
      <c r="F1711" s="8" t="s">
        <v>3281</v>
      </c>
      <c r="G1711" s="8" t="s">
        <v>3292</v>
      </c>
      <c r="H1711" s="8" t="s">
        <v>3283</v>
      </c>
      <c r="I1711" s="8" t="s">
        <v>3293</v>
      </c>
      <c r="J1711" s="8" t="str">
        <f t="shared" si="52"/>
        <v>鹿児島県指宿市</v>
      </c>
      <c r="K1711" s="8" t="s">
        <v>5314</v>
      </c>
      <c r="N1711" s="20" t="str">
        <f t="shared" si="53"/>
        <v>-</v>
      </c>
      <c r="O1711" s="30"/>
      <c r="P1711" s="27"/>
      <c r="Q1711" s="27"/>
      <c r="R1711" s="30"/>
      <c r="S1711" s="27"/>
      <c r="T1711" s="27"/>
      <c r="U1711" s="8"/>
      <c r="V1711" s="8"/>
      <c r="W1711" s="25"/>
    </row>
    <row r="1712" spans="5:23" x14ac:dyDescent="0.15">
      <c r="E1712" s="29" t="s">
        <v>7142</v>
      </c>
      <c r="F1712" s="8" t="s">
        <v>3281</v>
      </c>
      <c r="G1712" s="8" t="s">
        <v>3294</v>
      </c>
      <c r="H1712" s="8" t="s">
        <v>3283</v>
      </c>
      <c r="I1712" s="8" t="s">
        <v>3295</v>
      </c>
      <c r="J1712" s="8" t="str">
        <f t="shared" si="52"/>
        <v>鹿児島県西之表市</v>
      </c>
      <c r="K1712" s="8" t="s">
        <v>5315</v>
      </c>
      <c r="N1712" s="20" t="str">
        <f t="shared" si="53"/>
        <v>-</v>
      </c>
      <c r="O1712" s="30"/>
      <c r="P1712" s="27"/>
      <c r="Q1712" s="27"/>
      <c r="R1712" s="30"/>
      <c r="S1712" s="27"/>
      <c r="T1712" s="27"/>
      <c r="U1712" s="8"/>
      <c r="V1712" s="8"/>
      <c r="W1712" s="25"/>
    </row>
    <row r="1713" spans="5:23" x14ac:dyDescent="0.15">
      <c r="E1713" s="29" t="s">
        <v>7143</v>
      </c>
      <c r="F1713" s="8" t="s">
        <v>3281</v>
      </c>
      <c r="G1713" s="8" t="s">
        <v>3296</v>
      </c>
      <c r="H1713" s="8" t="s">
        <v>3283</v>
      </c>
      <c r="I1713" s="8" t="s">
        <v>3297</v>
      </c>
      <c r="J1713" s="8" t="str">
        <f t="shared" si="52"/>
        <v>鹿児島県垂水市</v>
      </c>
      <c r="K1713" s="8" t="s">
        <v>5316</v>
      </c>
      <c r="N1713" s="20" t="str">
        <f t="shared" si="53"/>
        <v>-</v>
      </c>
      <c r="O1713" s="30"/>
      <c r="P1713" s="27"/>
      <c r="Q1713" s="27"/>
      <c r="R1713" s="30"/>
      <c r="S1713" s="27"/>
      <c r="T1713" s="27"/>
      <c r="U1713" s="8"/>
      <c r="V1713" s="8"/>
      <c r="W1713" s="25"/>
    </row>
    <row r="1714" spans="5:23" x14ac:dyDescent="0.15">
      <c r="E1714" s="29" t="s">
        <v>7144</v>
      </c>
      <c r="F1714" s="8" t="s">
        <v>3281</v>
      </c>
      <c r="G1714" s="8" t="s">
        <v>3298</v>
      </c>
      <c r="H1714" s="8" t="s">
        <v>3283</v>
      </c>
      <c r="I1714" s="8" t="s">
        <v>3299</v>
      </c>
      <c r="J1714" s="8" t="str">
        <f t="shared" si="52"/>
        <v>鹿児島県薩摩川内市</v>
      </c>
      <c r="K1714" s="8" t="s">
        <v>5317</v>
      </c>
      <c r="N1714" s="20" t="str">
        <f t="shared" si="53"/>
        <v>-</v>
      </c>
      <c r="O1714" s="30"/>
      <c r="P1714" s="27"/>
      <c r="Q1714" s="27"/>
      <c r="R1714" s="30"/>
      <c r="S1714" s="27"/>
      <c r="T1714" s="27"/>
      <c r="U1714" s="8"/>
      <c r="V1714" s="8"/>
      <c r="W1714" s="25"/>
    </row>
    <row r="1715" spans="5:23" x14ac:dyDescent="0.15">
      <c r="E1715" s="29" t="s">
        <v>7145</v>
      </c>
      <c r="F1715" s="8" t="s">
        <v>3281</v>
      </c>
      <c r="G1715" s="8" t="s">
        <v>3300</v>
      </c>
      <c r="H1715" s="8" t="s">
        <v>3283</v>
      </c>
      <c r="I1715" s="8" t="s">
        <v>3301</v>
      </c>
      <c r="J1715" s="8" t="str">
        <f t="shared" si="52"/>
        <v>鹿児島県日置市</v>
      </c>
      <c r="K1715" s="8" t="s">
        <v>5318</v>
      </c>
      <c r="N1715" s="20" t="str">
        <f t="shared" si="53"/>
        <v>-</v>
      </c>
      <c r="O1715" s="30"/>
      <c r="P1715" s="27"/>
      <c r="Q1715" s="27"/>
      <c r="R1715" s="30"/>
      <c r="S1715" s="27"/>
      <c r="T1715" s="27"/>
      <c r="U1715" s="8"/>
      <c r="V1715" s="8"/>
      <c r="W1715" s="25"/>
    </row>
    <row r="1716" spans="5:23" x14ac:dyDescent="0.15">
      <c r="E1716" s="29" t="s">
        <v>7146</v>
      </c>
      <c r="F1716" s="8" t="s">
        <v>3281</v>
      </c>
      <c r="G1716" s="8" t="s">
        <v>3302</v>
      </c>
      <c r="H1716" s="8" t="s">
        <v>3283</v>
      </c>
      <c r="I1716" s="8" t="s">
        <v>3303</v>
      </c>
      <c r="J1716" s="8" t="str">
        <f t="shared" si="52"/>
        <v>鹿児島県曽於市</v>
      </c>
      <c r="K1716" s="8" t="s">
        <v>5319</v>
      </c>
      <c r="N1716" s="20" t="str">
        <f t="shared" si="53"/>
        <v>-</v>
      </c>
      <c r="O1716" s="30"/>
      <c r="P1716" s="27"/>
      <c r="Q1716" s="27"/>
      <c r="R1716" s="30"/>
      <c r="S1716" s="27"/>
      <c r="T1716" s="27"/>
      <c r="U1716" s="8"/>
      <c r="V1716" s="8"/>
      <c r="W1716" s="25"/>
    </row>
    <row r="1717" spans="5:23" x14ac:dyDescent="0.15">
      <c r="E1717" s="29" t="s">
        <v>7147</v>
      </c>
      <c r="F1717" s="8" t="s">
        <v>3281</v>
      </c>
      <c r="G1717" s="8" t="s">
        <v>3304</v>
      </c>
      <c r="H1717" s="8" t="s">
        <v>3283</v>
      </c>
      <c r="I1717" s="8" t="s">
        <v>3305</v>
      </c>
      <c r="J1717" s="8" t="str">
        <f t="shared" si="52"/>
        <v>鹿児島県霧島市</v>
      </c>
      <c r="K1717" s="8" t="s">
        <v>5320</v>
      </c>
      <c r="N1717" s="20" t="str">
        <f t="shared" si="53"/>
        <v>-</v>
      </c>
      <c r="O1717" s="30"/>
      <c r="P1717" s="27"/>
      <c r="Q1717" s="27"/>
      <c r="R1717" s="30"/>
      <c r="S1717" s="27"/>
      <c r="T1717" s="27"/>
      <c r="U1717" s="8"/>
      <c r="V1717" s="8"/>
      <c r="W1717" s="25"/>
    </row>
    <row r="1718" spans="5:23" x14ac:dyDescent="0.15">
      <c r="E1718" s="29" t="s">
        <v>7148</v>
      </c>
      <c r="F1718" s="8" t="s">
        <v>3281</v>
      </c>
      <c r="G1718" s="8" t="s">
        <v>3306</v>
      </c>
      <c r="H1718" s="8" t="s">
        <v>3283</v>
      </c>
      <c r="I1718" s="8" t="s">
        <v>3307</v>
      </c>
      <c r="J1718" s="8" t="str">
        <f t="shared" si="52"/>
        <v>鹿児島県いちき串木野市</v>
      </c>
      <c r="K1718" s="8" t="s">
        <v>5321</v>
      </c>
      <c r="N1718" s="20" t="str">
        <f t="shared" si="53"/>
        <v>-</v>
      </c>
      <c r="O1718" s="30"/>
      <c r="P1718" s="27"/>
      <c r="Q1718" s="27"/>
      <c r="R1718" s="30"/>
      <c r="S1718" s="27"/>
      <c r="T1718" s="27"/>
      <c r="U1718" s="8"/>
      <c r="V1718" s="8"/>
      <c r="W1718" s="25"/>
    </row>
    <row r="1719" spans="5:23" x14ac:dyDescent="0.15">
      <c r="E1719" s="29" t="s">
        <v>7149</v>
      </c>
      <c r="F1719" s="8" t="s">
        <v>3281</v>
      </c>
      <c r="G1719" s="8" t="s">
        <v>3308</v>
      </c>
      <c r="H1719" s="8" t="s">
        <v>3283</v>
      </c>
      <c r="I1719" s="8" t="s">
        <v>3309</v>
      </c>
      <c r="J1719" s="8" t="str">
        <f t="shared" si="52"/>
        <v>鹿児島県南さつま市</v>
      </c>
      <c r="K1719" s="8" t="s">
        <v>5322</v>
      </c>
      <c r="N1719" s="20" t="str">
        <f t="shared" si="53"/>
        <v>-</v>
      </c>
      <c r="O1719" s="30"/>
      <c r="P1719" s="27"/>
      <c r="Q1719" s="27"/>
      <c r="R1719" s="30"/>
      <c r="S1719" s="27"/>
      <c r="T1719" s="27"/>
      <c r="U1719" s="8"/>
      <c r="V1719" s="8"/>
      <c r="W1719" s="25"/>
    </row>
    <row r="1720" spans="5:23" x14ac:dyDescent="0.15">
      <c r="E1720" s="29" t="s">
        <v>7150</v>
      </c>
      <c r="F1720" s="8" t="s">
        <v>3281</v>
      </c>
      <c r="G1720" s="8" t="s">
        <v>3310</v>
      </c>
      <c r="H1720" s="8" t="s">
        <v>3283</v>
      </c>
      <c r="I1720" s="8" t="s">
        <v>3311</v>
      </c>
      <c r="J1720" s="8" t="str">
        <f t="shared" si="52"/>
        <v>鹿児島県志布志市</v>
      </c>
      <c r="K1720" s="8" t="s">
        <v>5323</v>
      </c>
      <c r="N1720" s="20" t="str">
        <f t="shared" si="53"/>
        <v>-</v>
      </c>
      <c r="O1720" s="30"/>
      <c r="P1720" s="27"/>
      <c r="Q1720" s="27"/>
      <c r="R1720" s="30"/>
      <c r="S1720" s="27"/>
      <c r="T1720" s="27"/>
      <c r="U1720" s="8"/>
      <c r="V1720" s="8"/>
      <c r="W1720" s="25"/>
    </row>
    <row r="1721" spans="5:23" x14ac:dyDescent="0.15">
      <c r="E1721" s="29" t="s">
        <v>7151</v>
      </c>
      <c r="F1721" s="8" t="s">
        <v>3281</v>
      </c>
      <c r="G1721" s="8" t="s">
        <v>3312</v>
      </c>
      <c r="H1721" s="8" t="s">
        <v>3283</v>
      </c>
      <c r="I1721" s="8" t="s">
        <v>3313</v>
      </c>
      <c r="J1721" s="8" t="str">
        <f t="shared" si="52"/>
        <v>鹿児島県奄美市</v>
      </c>
      <c r="K1721" s="8" t="s">
        <v>5324</v>
      </c>
      <c r="N1721" s="20" t="str">
        <f t="shared" si="53"/>
        <v>-</v>
      </c>
      <c r="O1721" s="30"/>
      <c r="P1721" s="27"/>
      <c r="Q1721" s="27"/>
      <c r="R1721" s="30"/>
      <c r="S1721" s="27"/>
      <c r="T1721" s="27"/>
      <c r="U1721" s="8"/>
      <c r="V1721" s="8"/>
      <c r="W1721" s="25"/>
    </row>
    <row r="1722" spans="5:23" x14ac:dyDescent="0.15">
      <c r="E1722" s="29" t="s">
        <v>7152</v>
      </c>
      <c r="F1722" s="8" t="s">
        <v>3281</v>
      </c>
      <c r="G1722" s="8" t="s">
        <v>3314</v>
      </c>
      <c r="H1722" s="8" t="s">
        <v>3283</v>
      </c>
      <c r="I1722" s="8" t="s">
        <v>3315</v>
      </c>
      <c r="J1722" s="8" t="str">
        <f t="shared" si="52"/>
        <v>鹿児島県南九州市</v>
      </c>
      <c r="K1722" s="8" t="s">
        <v>5325</v>
      </c>
      <c r="N1722" s="20" t="str">
        <f t="shared" si="53"/>
        <v>-</v>
      </c>
      <c r="O1722" s="30"/>
      <c r="P1722" s="27"/>
      <c r="Q1722" s="27"/>
      <c r="R1722" s="30"/>
      <c r="S1722" s="27"/>
      <c r="T1722" s="27"/>
      <c r="U1722" s="8"/>
      <c r="V1722" s="8"/>
      <c r="W1722" s="25"/>
    </row>
    <row r="1723" spans="5:23" x14ac:dyDescent="0.15">
      <c r="E1723" s="29" t="s">
        <v>7153</v>
      </c>
      <c r="F1723" s="8" t="s">
        <v>3281</v>
      </c>
      <c r="G1723" s="8" t="s">
        <v>3316</v>
      </c>
      <c r="H1723" s="8" t="s">
        <v>3283</v>
      </c>
      <c r="I1723" s="8" t="s">
        <v>3317</v>
      </c>
      <c r="J1723" s="8" t="str">
        <f t="shared" si="52"/>
        <v>鹿児島県伊佐市</v>
      </c>
      <c r="K1723" s="8" t="s">
        <v>5326</v>
      </c>
      <c r="N1723" s="20" t="str">
        <f t="shared" si="53"/>
        <v>-</v>
      </c>
      <c r="O1723" s="30"/>
      <c r="P1723" s="27"/>
      <c r="Q1723" s="27"/>
      <c r="R1723" s="30"/>
      <c r="S1723" s="27"/>
      <c r="T1723" s="27"/>
      <c r="U1723" s="8"/>
      <c r="V1723" s="8"/>
      <c r="W1723" s="25"/>
    </row>
    <row r="1724" spans="5:23" x14ac:dyDescent="0.15">
      <c r="E1724" s="29" t="s">
        <v>7154</v>
      </c>
      <c r="F1724" s="8" t="s">
        <v>3281</v>
      </c>
      <c r="G1724" s="8" t="s">
        <v>3318</v>
      </c>
      <c r="H1724" s="8" t="s">
        <v>3283</v>
      </c>
      <c r="I1724" s="8" t="s">
        <v>3319</v>
      </c>
      <c r="J1724" s="8" t="str">
        <f t="shared" si="52"/>
        <v>鹿児島県姶良市</v>
      </c>
      <c r="K1724" s="8" t="s">
        <v>5327</v>
      </c>
      <c r="N1724" s="20" t="str">
        <f t="shared" si="53"/>
        <v>-</v>
      </c>
      <c r="O1724" s="30"/>
      <c r="P1724" s="27"/>
      <c r="Q1724" s="27"/>
      <c r="R1724" s="30"/>
      <c r="S1724" s="27"/>
      <c r="T1724" s="27"/>
      <c r="U1724" s="8"/>
      <c r="V1724" s="8"/>
      <c r="W1724" s="25"/>
    </row>
    <row r="1725" spans="5:23" x14ac:dyDescent="0.15">
      <c r="E1725" s="29" t="s">
        <v>7155</v>
      </c>
      <c r="F1725" s="8" t="s">
        <v>3281</v>
      </c>
      <c r="G1725" s="8" t="s">
        <v>3320</v>
      </c>
      <c r="H1725" s="8" t="s">
        <v>3283</v>
      </c>
      <c r="I1725" s="8" t="s">
        <v>3321</v>
      </c>
      <c r="J1725" s="8" t="str">
        <f t="shared" si="52"/>
        <v>鹿児島県三島村</v>
      </c>
      <c r="K1725" s="8" t="s">
        <v>5328</v>
      </c>
      <c r="N1725" s="20" t="str">
        <f t="shared" si="53"/>
        <v>-</v>
      </c>
      <c r="O1725" s="30"/>
      <c r="P1725" s="27"/>
      <c r="Q1725" s="27"/>
      <c r="R1725" s="30"/>
      <c r="S1725" s="27"/>
      <c r="T1725" s="27"/>
      <c r="U1725" s="8"/>
      <c r="V1725" s="8"/>
      <c r="W1725" s="25"/>
    </row>
    <row r="1726" spans="5:23" x14ac:dyDescent="0.15">
      <c r="E1726" s="29" t="s">
        <v>7156</v>
      </c>
      <c r="F1726" s="8" t="s">
        <v>3281</v>
      </c>
      <c r="G1726" s="8" t="s">
        <v>3322</v>
      </c>
      <c r="H1726" s="8" t="s">
        <v>3283</v>
      </c>
      <c r="I1726" s="8" t="s">
        <v>1370</v>
      </c>
      <c r="J1726" s="8" t="str">
        <f t="shared" si="52"/>
        <v>鹿児島県十島村</v>
      </c>
      <c r="K1726" s="8" t="s">
        <v>5329</v>
      </c>
      <c r="N1726" s="20" t="str">
        <f t="shared" si="53"/>
        <v>-</v>
      </c>
      <c r="O1726" s="30"/>
      <c r="P1726" s="27"/>
      <c r="Q1726" s="27"/>
      <c r="R1726" s="30"/>
      <c r="S1726" s="27"/>
      <c r="T1726" s="27"/>
      <c r="U1726" s="8"/>
      <c r="V1726" s="8"/>
      <c r="W1726" s="25"/>
    </row>
    <row r="1727" spans="5:23" x14ac:dyDescent="0.15">
      <c r="E1727" s="29" t="s">
        <v>7157</v>
      </c>
      <c r="F1727" s="8" t="s">
        <v>3281</v>
      </c>
      <c r="G1727" s="8" t="s">
        <v>3323</v>
      </c>
      <c r="H1727" s="8" t="s">
        <v>3283</v>
      </c>
      <c r="I1727" s="8" t="s">
        <v>3324</v>
      </c>
      <c r="J1727" s="8" t="str">
        <f t="shared" si="52"/>
        <v>鹿児島県さつま町</v>
      </c>
      <c r="K1727" s="8" t="s">
        <v>5330</v>
      </c>
      <c r="N1727" s="20" t="str">
        <f t="shared" si="53"/>
        <v>-</v>
      </c>
      <c r="O1727" s="30"/>
      <c r="P1727" s="27"/>
      <c r="Q1727" s="27"/>
      <c r="R1727" s="30"/>
      <c r="S1727" s="27"/>
      <c r="T1727" s="27"/>
      <c r="U1727" s="8"/>
      <c r="V1727" s="8"/>
      <c r="W1727" s="25"/>
    </row>
    <row r="1728" spans="5:23" x14ac:dyDescent="0.15">
      <c r="E1728" s="29" t="s">
        <v>7158</v>
      </c>
      <c r="F1728" s="8" t="s">
        <v>3281</v>
      </c>
      <c r="G1728" s="8" t="s">
        <v>3325</v>
      </c>
      <c r="H1728" s="8" t="s">
        <v>3283</v>
      </c>
      <c r="I1728" s="8" t="s">
        <v>3326</v>
      </c>
      <c r="J1728" s="8" t="str">
        <f t="shared" si="52"/>
        <v>鹿児島県長島町</v>
      </c>
      <c r="K1728" s="8" t="s">
        <v>5331</v>
      </c>
      <c r="N1728" s="20" t="str">
        <f t="shared" si="53"/>
        <v>-</v>
      </c>
      <c r="O1728" s="30"/>
      <c r="P1728" s="27"/>
      <c r="Q1728" s="27"/>
      <c r="R1728" s="30"/>
      <c r="S1728" s="27"/>
      <c r="T1728" s="27"/>
      <c r="U1728" s="8"/>
      <c r="V1728" s="8"/>
      <c r="W1728" s="25"/>
    </row>
    <row r="1729" spans="5:23" x14ac:dyDescent="0.15">
      <c r="E1729" s="29" t="s">
        <v>7159</v>
      </c>
      <c r="F1729" s="8" t="s">
        <v>3281</v>
      </c>
      <c r="G1729" s="8" t="s">
        <v>3327</v>
      </c>
      <c r="H1729" s="8" t="s">
        <v>3283</v>
      </c>
      <c r="I1729" s="8" t="s">
        <v>3328</v>
      </c>
      <c r="J1729" s="8" t="str">
        <f t="shared" si="52"/>
        <v>鹿児島県湧水町</v>
      </c>
      <c r="K1729" s="8" t="s">
        <v>5332</v>
      </c>
      <c r="N1729" s="20" t="str">
        <f t="shared" si="53"/>
        <v>-</v>
      </c>
      <c r="O1729" s="30"/>
      <c r="P1729" s="27"/>
      <c r="Q1729" s="27"/>
      <c r="R1729" s="30"/>
      <c r="S1729" s="27"/>
      <c r="T1729" s="27"/>
      <c r="U1729" s="8"/>
      <c r="V1729" s="8"/>
      <c r="W1729" s="25"/>
    </row>
    <row r="1730" spans="5:23" x14ac:dyDescent="0.15">
      <c r="E1730" s="29" t="s">
        <v>7160</v>
      </c>
      <c r="F1730" s="8" t="s">
        <v>3281</v>
      </c>
      <c r="G1730" s="8" t="s">
        <v>3329</v>
      </c>
      <c r="H1730" s="8" t="s">
        <v>3283</v>
      </c>
      <c r="I1730" s="8" t="s">
        <v>3330</v>
      </c>
      <c r="J1730" s="8" t="str">
        <f t="shared" si="52"/>
        <v>鹿児島県大崎町</v>
      </c>
      <c r="K1730" s="8" t="s">
        <v>5333</v>
      </c>
      <c r="N1730" s="20" t="str">
        <f t="shared" si="53"/>
        <v>-</v>
      </c>
      <c r="O1730" s="30"/>
      <c r="P1730" s="27"/>
      <c r="Q1730" s="27"/>
      <c r="R1730" s="30"/>
      <c r="S1730" s="27"/>
      <c r="T1730" s="27"/>
      <c r="U1730" s="8"/>
      <c r="V1730" s="8"/>
      <c r="W1730" s="25"/>
    </row>
    <row r="1731" spans="5:23" x14ac:dyDescent="0.15">
      <c r="E1731" s="29" t="s">
        <v>7161</v>
      </c>
      <c r="F1731" s="8" t="s">
        <v>3281</v>
      </c>
      <c r="G1731" s="8" t="s">
        <v>3331</v>
      </c>
      <c r="H1731" s="8" t="s">
        <v>3283</v>
      </c>
      <c r="I1731" s="8" t="s">
        <v>3332</v>
      </c>
      <c r="J1731" s="8" t="str">
        <f t="shared" si="52"/>
        <v>鹿児島県東串良町</v>
      </c>
      <c r="K1731" s="8" t="s">
        <v>5334</v>
      </c>
      <c r="N1731" s="20" t="str">
        <f t="shared" si="53"/>
        <v>-</v>
      </c>
      <c r="O1731" s="30"/>
      <c r="P1731" s="27"/>
      <c r="Q1731" s="27"/>
      <c r="R1731" s="30"/>
      <c r="S1731" s="27"/>
      <c r="T1731" s="27"/>
      <c r="U1731" s="8"/>
      <c r="V1731" s="8"/>
      <c r="W1731" s="25"/>
    </row>
    <row r="1732" spans="5:23" x14ac:dyDescent="0.15">
      <c r="E1732" s="29" t="s">
        <v>7162</v>
      </c>
      <c r="F1732" s="8" t="s">
        <v>3281</v>
      </c>
      <c r="G1732" s="8" t="s">
        <v>3333</v>
      </c>
      <c r="H1732" s="8" t="s">
        <v>3283</v>
      </c>
      <c r="I1732" s="8" t="s">
        <v>3334</v>
      </c>
      <c r="J1732" s="8" t="str">
        <f t="shared" ref="J1732:J1790" si="54">F1732&amp;G1732</f>
        <v>鹿児島県錦江町</v>
      </c>
      <c r="K1732" s="8" t="s">
        <v>5335</v>
      </c>
      <c r="N1732" s="20" t="str">
        <f t="shared" ref="N1732:N1790" si="55">O1732&amp;"-"&amp;R1732</f>
        <v>-</v>
      </c>
      <c r="O1732" s="30"/>
      <c r="P1732" s="27"/>
      <c r="Q1732" s="27"/>
      <c r="R1732" s="30"/>
      <c r="S1732" s="27"/>
      <c r="T1732" s="27"/>
      <c r="U1732" s="8"/>
      <c r="V1732" s="8"/>
      <c r="W1732" s="25"/>
    </row>
    <row r="1733" spans="5:23" x14ac:dyDescent="0.15">
      <c r="E1733" s="29" t="s">
        <v>7163</v>
      </c>
      <c r="F1733" s="8" t="s">
        <v>3281</v>
      </c>
      <c r="G1733" s="8" t="s">
        <v>3335</v>
      </c>
      <c r="H1733" s="8" t="s">
        <v>3283</v>
      </c>
      <c r="I1733" s="8" t="s">
        <v>3336</v>
      </c>
      <c r="J1733" s="8" t="str">
        <f t="shared" si="54"/>
        <v>鹿児島県南大隅町</v>
      </c>
      <c r="K1733" s="8" t="s">
        <v>5336</v>
      </c>
      <c r="N1733" s="20" t="str">
        <f t="shared" si="55"/>
        <v>-</v>
      </c>
      <c r="O1733" s="30"/>
      <c r="P1733" s="27"/>
      <c r="Q1733" s="27"/>
      <c r="R1733" s="30"/>
      <c r="S1733" s="27"/>
      <c r="T1733" s="27"/>
      <c r="U1733" s="8"/>
      <c r="V1733" s="8"/>
      <c r="W1733" s="25"/>
    </row>
    <row r="1734" spans="5:23" x14ac:dyDescent="0.15">
      <c r="E1734" s="29" t="s">
        <v>7164</v>
      </c>
      <c r="F1734" s="8" t="s">
        <v>3281</v>
      </c>
      <c r="G1734" s="8" t="s">
        <v>3337</v>
      </c>
      <c r="H1734" s="8" t="s">
        <v>3283</v>
      </c>
      <c r="I1734" s="8" t="s">
        <v>3492</v>
      </c>
      <c r="J1734" s="8" t="str">
        <f t="shared" si="54"/>
        <v>鹿児島県肝付町</v>
      </c>
      <c r="K1734" s="8" t="s">
        <v>5337</v>
      </c>
      <c r="N1734" s="20" t="str">
        <f t="shared" si="55"/>
        <v>-</v>
      </c>
      <c r="O1734" s="30"/>
      <c r="P1734" s="27"/>
      <c r="Q1734" s="27"/>
      <c r="R1734" s="30"/>
      <c r="S1734" s="27"/>
      <c r="T1734" s="27"/>
      <c r="U1734" s="8"/>
      <c r="V1734" s="8"/>
      <c r="W1734" s="25"/>
    </row>
    <row r="1735" spans="5:23" x14ac:dyDescent="0.15">
      <c r="E1735" s="29" t="s">
        <v>7165</v>
      </c>
      <c r="F1735" s="8" t="s">
        <v>3281</v>
      </c>
      <c r="G1735" s="8" t="s">
        <v>3338</v>
      </c>
      <c r="H1735" s="8" t="s">
        <v>3283</v>
      </c>
      <c r="I1735" s="8" t="s">
        <v>3339</v>
      </c>
      <c r="J1735" s="8" t="str">
        <f t="shared" si="54"/>
        <v>鹿児島県中種子町</v>
      </c>
      <c r="K1735" s="8" t="s">
        <v>5338</v>
      </c>
      <c r="N1735" s="20" t="str">
        <f t="shared" si="55"/>
        <v>-</v>
      </c>
      <c r="O1735" s="30"/>
      <c r="P1735" s="27"/>
      <c r="Q1735" s="27"/>
      <c r="R1735" s="30"/>
      <c r="S1735" s="27"/>
      <c r="T1735" s="27"/>
      <c r="U1735" s="8"/>
      <c r="V1735" s="8"/>
      <c r="W1735" s="25"/>
    </row>
    <row r="1736" spans="5:23" x14ac:dyDescent="0.15">
      <c r="E1736" s="29" t="s">
        <v>7166</v>
      </c>
      <c r="F1736" s="8" t="s">
        <v>3281</v>
      </c>
      <c r="G1736" s="8" t="s">
        <v>3340</v>
      </c>
      <c r="H1736" s="8" t="s">
        <v>3283</v>
      </c>
      <c r="I1736" s="8" t="s">
        <v>3341</v>
      </c>
      <c r="J1736" s="8" t="str">
        <f t="shared" si="54"/>
        <v>鹿児島県南種子町</v>
      </c>
      <c r="K1736" s="8" t="s">
        <v>5339</v>
      </c>
      <c r="N1736" s="20" t="str">
        <f t="shared" si="55"/>
        <v>-</v>
      </c>
      <c r="O1736" s="30"/>
      <c r="P1736" s="27"/>
      <c r="Q1736" s="27"/>
      <c r="R1736" s="30"/>
      <c r="S1736" s="27"/>
      <c r="T1736" s="27"/>
      <c r="U1736" s="8"/>
      <c r="V1736" s="8"/>
      <c r="W1736" s="25"/>
    </row>
    <row r="1737" spans="5:23" x14ac:dyDescent="0.15">
      <c r="E1737" s="29" t="s">
        <v>7167</v>
      </c>
      <c r="F1737" s="8" t="s">
        <v>3281</v>
      </c>
      <c r="G1737" s="8" t="s">
        <v>3342</v>
      </c>
      <c r="H1737" s="8" t="s">
        <v>3283</v>
      </c>
      <c r="I1737" s="8" t="s">
        <v>3343</v>
      </c>
      <c r="J1737" s="8" t="str">
        <f t="shared" si="54"/>
        <v>鹿児島県屋久島町</v>
      </c>
      <c r="K1737" s="8" t="s">
        <v>5340</v>
      </c>
      <c r="N1737" s="20" t="str">
        <f t="shared" si="55"/>
        <v>-</v>
      </c>
      <c r="O1737" s="30"/>
      <c r="P1737" s="27"/>
      <c r="Q1737" s="27"/>
      <c r="R1737" s="30"/>
      <c r="S1737" s="27"/>
      <c r="T1737" s="27"/>
      <c r="U1737" s="8"/>
      <c r="V1737" s="8"/>
      <c r="W1737" s="25"/>
    </row>
    <row r="1738" spans="5:23" x14ac:dyDescent="0.15">
      <c r="E1738" s="29" t="s">
        <v>7168</v>
      </c>
      <c r="F1738" s="8" t="s">
        <v>3281</v>
      </c>
      <c r="G1738" s="8" t="s">
        <v>3344</v>
      </c>
      <c r="H1738" s="8" t="s">
        <v>3283</v>
      </c>
      <c r="I1738" s="8" t="s">
        <v>3345</v>
      </c>
      <c r="J1738" s="8" t="str">
        <f t="shared" si="54"/>
        <v>鹿児島県大和村</v>
      </c>
      <c r="K1738" s="8" t="s">
        <v>5341</v>
      </c>
      <c r="N1738" s="20" t="str">
        <f t="shared" si="55"/>
        <v>-</v>
      </c>
      <c r="O1738" s="30"/>
      <c r="P1738" s="27"/>
      <c r="Q1738" s="27"/>
      <c r="R1738" s="30"/>
      <c r="S1738" s="27"/>
      <c r="T1738" s="27"/>
      <c r="U1738" s="8"/>
      <c r="V1738" s="8"/>
      <c r="W1738" s="25"/>
    </row>
    <row r="1739" spans="5:23" x14ac:dyDescent="0.15">
      <c r="E1739" s="29" t="s">
        <v>7169</v>
      </c>
      <c r="F1739" s="8" t="s">
        <v>3281</v>
      </c>
      <c r="G1739" s="8" t="s">
        <v>3346</v>
      </c>
      <c r="H1739" s="8" t="s">
        <v>3283</v>
      </c>
      <c r="I1739" s="8" t="s">
        <v>3347</v>
      </c>
      <c r="J1739" s="8" t="str">
        <f t="shared" si="54"/>
        <v>鹿児島県宇検村</v>
      </c>
      <c r="K1739" s="8" t="s">
        <v>5342</v>
      </c>
      <c r="N1739" s="20" t="str">
        <f t="shared" si="55"/>
        <v>-</v>
      </c>
      <c r="O1739" s="30"/>
      <c r="P1739" s="27"/>
      <c r="Q1739" s="27"/>
      <c r="R1739" s="30"/>
      <c r="S1739" s="27"/>
      <c r="T1739" s="27"/>
      <c r="U1739" s="8"/>
      <c r="V1739" s="8"/>
      <c r="W1739" s="25"/>
    </row>
    <row r="1740" spans="5:23" x14ac:dyDescent="0.15">
      <c r="E1740" s="29" t="s">
        <v>7170</v>
      </c>
      <c r="F1740" s="8" t="s">
        <v>3281</v>
      </c>
      <c r="G1740" s="8" t="s">
        <v>3348</v>
      </c>
      <c r="H1740" s="8" t="s">
        <v>3283</v>
      </c>
      <c r="I1740" s="8" t="s">
        <v>3349</v>
      </c>
      <c r="J1740" s="8" t="str">
        <f t="shared" si="54"/>
        <v>鹿児島県瀬戸内町</v>
      </c>
      <c r="K1740" s="8" t="s">
        <v>5343</v>
      </c>
      <c r="N1740" s="20" t="str">
        <f t="shared" si="55"/>
        <v>-</v>
      </c>
      <c r="O1740" s="30"/>
      <c r="P1740" s="27"/>
      <c r="Q1740" s="27"/>
      <c r="R1740" s="30"/>
      <c r="S1740" s="27"/>
      <c r="T1740" s="27"/>
      <c r="U1740" s="8"/>
      <c r="V1740" s="8"/>
      <c r="W1740" s="25"/>
    </row>
    <row r="1741" spans="5:23" x14ac:dyDescent="0.15">
      <c r="E1741" s="29" t="s">
        <v>7171</v>
      </c>
      <c r="F1741" s="8" t="s">
        <v>3281</v>
      </c>
      <c r="G1741" s="8" t="s">
        <v>3350</v>
      </c>
      <c r="H1741" s="8" t="s">
        <v>3283</v>
      </c>
      <c r="I1741" s="8" t="s">
        <v>3351</v>
      </c>
      <c r="J1741" s="8" t="str">
        <f t="shared" si="54"/>
        <v>鹿児島県龍郷町</v>
      </c>
      <c r="K1741" s="8" t="s">
        <v>5344</v>
      </c>
      <c r="N1741" s="20" t="str">
        <f t="shared" si="55"/>
        <v>-</v>
      </c>
      <c r="O1741" s="30"/>
      <c r="P1741" s="27"/>
      <c r="Q1741" s="27"/>
      <c r="R1741" s="30"/>
      <c r="S1741" s="27"/>
      <c r="T1741" s="27"/>
      <c r="U1741" s="8"/>
      <c r="V1741" s="8"/>
      <c r="W1741" s="25"/>
    </row>
    <row r="1742" spans="5:23" x14ac:dyDescent="0.15">
      <c r="E1742" s="29" t="s">
        <v>7172</v>
      </c>
      <c r="F1742" s="8" t="s">
        <v>3281</v>
      </c>
      <c r="G1742" s="8" t="s">
        <v>3352</v>
      </c>
      <c r="H1742" s="8" t="s">
        <v>3283</v>
      </c>
      <c r="I1742" s="8" t="s">
        <v>3353</v>
      </c>
      <c r="J1742" s="8" t="str">
        <f t="shared" si="54"/>
        <v>鹿児島県喜界町</v>
      </c>
      <c r="K1742" s="8" t="s">
        <v>5345</v>
      </c>
      <c r="N1742" s="20" t="str">
        <f t="shared" si="55"/>
        <v>-</v>
      </c>
      <c r="O1742" s="30"/>
      <c r="P1742" s="27"/>
      <c r="Q1742" s="27"/>
      <c r="R1742" s="30"/>
      <c r="S1742" s="27"/>
      <c r="T1742" s="27"/>
      <c r="U1742" s="8"/>
      <c r="V1742" s="8"/>
      <c r="W1742" s="25"/>
    </row>
    <row r="1743" spans="5:23" x14ac:dyDescent="0.15">
      <c r="E1743" s="29" t="s">
        <v>7173</v>
      </c>
      <c r="F1743" s="8" t="s">
        <v>3281</v>
      </c>
      <c r="G1743" s="8" t="s">
        <v>3354</v>
      </c>
      <c r="H1743" s="8" t="s">
        <v>3283</v>
      </c>
      <c r="I1743" s="8" t="s">
        <v>3355</v>
      </c>
      <c r="J1743" s="8" t="str">
        <f t="shared" si="54"/>
        <v>鹿児島県徳之島町</v>
      </c>
      <c r="K1743" s="8" t="s">
        <v>5346</v>
      </c>
      <c r="N1743" s="20" t="str">
        <f t="shared" si="55"/>
        <v>-</v>
      </c>
      <c r="O1743" s="30"/>
      <c r="P1743" s="27"/>
      <c r="Q1743" s="27"/>
      <c r="R1743" s="30"/>
      <c r="S1743" s="27"/>
      <c r="T1743" s="27"/>
      <c r="U1743" s="8"/>
      <c r="V1743" s="8"/>
      <c r="W1743" s="25"/>
    </row>
    <row r="1744" spans="5:23" x14ac:dyDescent="0.15">
      <c r="E1744" s="29" t="s">
        <v>7174</v>
      </c>
      <c r="F1744" s="8" t="s">
        <v>3281</v>
      </c>
      <c r="G1744" s="8" t="s">
        <v>3356</v>
      </c>
      <c r="H1744" s="8" t="s">
        <v>3283</v>
      </c>
      <c r="I1744" s="8" t="s">
        <v>3357</v>
      </c>
      <c r="J1744" s="8" t="str">
        <f t="shared" si="54"/>
        <v>鹿児島県天城町</v>
      </c>
      <c r="K1744" s="8" t="s">
        <v>5347</v>
      </c>
      <c r="N1744" s="20" t="str">
        <f t="shared" si="55"/>
        <v>-</v>
      </c>
      <c r="O1744" s="30"/>
      <c r="P1744" s="27"/>
      <c r="Q1744" s="27"/>
      <c r="R1744" s="30"/>
      <c r="S1744" s="27"/>
      <c r="T1744" s="27"/>
      <c r="U1744" s="8"/>
      <c r="V1744" s="8"/>
      <c r="W1744" s="25"/>
    </row>
    <row r="1745" spans="5:23" x14ac:dyDescent="0.15">
      <c r="E1745" s="29" t="s">
        <v>7175</v>
      </c>
      <c r="F1745" s="8" t="s">
        <v>3281</v>
      </c>
      <c r="G1745" s="8" t="s">
        <v>3358</v>
      </c>
      <c r="H1745" s="8" t="s">
        <v>3283</v>
      </c>
      <c r="I1745" s="8" t="s">
        <v>3359</v>
      </c>
      <c r="J1745" s="8" t="str">
        <f t="shared" si="54"/>
        <v>鹿児島県伊仙町</v>
      </c>
      <c r="K1745" s="8" t="s">
        <v>5348</v>
      </c>
      <c r="N1745" s="20" t="str">
        <f t="shared" si="55"/>
        <v>-</v>
      </c>
      <c r="O1745" s="30"/>
      <c r="P1745" s="27"/>
      <c r="Q1745" s="27"/>
      <c r="R1745" s="30"/>
      <c r="S1745" s="27"/>
      <c r="T1745" s="27"/>
      <c r="U1745" s="8"/>
      <c r="V1745" s="8"/>
      <c r="W1745" s="25"/>
    </row>
    <row r="1746" spans="5:23" x14ac:dyDescent="0.15">
      <c r="E1746" s="29" t="s">
        <v>7176</v>
      </c>
      <c r="F1746" s="8" t="s">
        <v>3281</v>
      </c>
      <c r="G1746" s="8" t="s">
        <v>3360</v>
      </c>
      <c r="H1746" s="8" t="s">
        <v>3283</v>
      </c>
      <c r="I1746" s="8" t="s">
        <v>3361</v>
      </c>
      <c r="J1746" s="8" t="str">
        <f t="shared" si="54"/>
        <v>鹿児島県和泊町</v>
      </c>
      <c r="K1746" s="8" t="s">
        <v>5349</v>
      </c>
      <c r="N1746" s="20" t="str">
        <f t="shared" si="55"/>
        <v>-</v>
      </c>
      <c r="O1746" s="30"/>
      <c r="P1746" s="27"/>
      <c r="Q1746" s="27"/>
      <c r="R1746" s="30"/>
      <c r="S1746" s="27"/>
      <c r="T1746" s="27"/>
      <c r="U1746" s="8"/>
      <c r="V1746" s="8"/>
      <c r="W1746" s="25"/>
    </row>
    <row r="1747" spans="5:23" x14ac:dyDescent="0.15">
      <c r="E1747" s="29" t="s">
        <v>7177</v>
      </c>
      <c r="F1747" s="8" t="s">
        <v>3281</v>
      </c>
      <c r="G1747" s="8" t="s">
        <v>3362</v>
      </c>
      <c r="H1747" s="8" t="s">
        <v>3283</v>
      </c>
      <c r="I1747" s="8" t="s">
        <v>3363</v>
      </c>
      <c r="J1747" s="8" t="str">
        <f t="shared" si="54"/>
        <v>鹿児島県知名町</v>
      </c>
      <c r="K1747" s="8" t="s">
        <v>5350</v>
      </c>
      <c r="N1747" s="20" t="str">
        <f t="shared" si="55"/>
        <v>-</v>
      </c>
      <c r="O1747" s="30"/>
      <c r="P1747" s="27"/>
      <c r="Q1747" s="27"/>
      <c r="R1747" s="30"/>
      <c r="S1747" s="27"/>
      <c r="T1747" s="27"/>
      <c r="U1747" s="8"/>
      <c r="V1747" s="8"/>
      <c r="W1747" s="25"/>
    </row>
    <row r="1748" spans="5:23" x14ac:dyDescent="0.15">
      <c r="E1748" s="29" t="s">
        <v>7178</v>
      </c>
      <c r="F1748" s="8" t="s">
        <v>3281</v>
      </c>
      <c r="G1748" s="8" t="s">
        <v>3364</v>
      </c>
      <c r="H1748" s="8" t="s">
        <v>3283</v>
      </c>
      <c r="I1748" s="8" t="s">
        <v>3365</v>
      </c>
      <c r="J1748" s="8" t="str">
        <f t="shared" si="54"/>
        <v>鹿児島県与論町</v>
      </c>
      <c r="K1748" s="8" t="s">
        <v>5351</v>
      </c>
      <c r="N1748" s="20" t="str">
        <f t="shared" si="55"/>
        <v>-</v>
      </c>
      <c r="O1748" s="30"/>
      <c r="P1748" s="27"/>
      <c r="Q1748" s="27"/>
      <c r="R1748" s="30"/>
      <c r="S1748" s="27"/>
      <c r="T1748" s="27"/>
      <c r="U1748" s="8"/>
      <c r="V1748" s="8"/>
      <c r="W1748" s="25"/>
    </row>
    <row r="1749" spans="5:23" x14ac:dyDescent="0.15">
      <c r="E1749" s="29" t="s">
        <v>7179</v>
      </c>
      <c r="F1749" s="8" t="s">
        <v>3366</v>
      </c>
      <c r="G1749" s="11"/>
      <c r="H1749" s="8" t="s">
        <v>3368</v>
      </c>
      <c r="I1749" s="8" t="s">
        <v>7221</v>
      </c>
      <c r="J1749" s="8" t="str">
        <f t="shared" si="54"/>
        <v>沖縄県</v>
      </c>
      <c r="K1749" s="8" t="s">
        <v>5352</v>
      </c>
      <c r="N1749" s="20" t="str">
        <f t="shared" si="55"/>
        <v>-</v>
      </c>
      <c r="O1749" s="30"/>
      <c r="P1749" s="27"/>
      <c r="Q1749" s="27"/>
      <c r="R1749" s="30"/>
      <c r="S1749" s="27"/>
      <c r="T1749" s="27"/>
      <c r="U1749" s="8"/>
      <c r="V1749" s="8"/>
      <c r="W1749" s="25"/>
    </row>
    <row r="1750" spans="5:23" x14ac:dyDescent="0.15">
      <c r="E1750" s="29" t="s">
        <v>7180</v>
      </c>
      <c r="F1750" s="8" t="s">
        <v>3366</v>
      </c>
      <c r="G1750" s="8" t="s">
        <v>3367</v>
      </c>
      <c r="H1750" s="8" t="s">
        <v>3368</v>
      </c>
      <c r="I1750" s="8" t="s">
        <v>3369</v>
      </c>
      <c r="J1750" s="8" t="str">
        <f t="shared" si="54"/>
        <v>沖縄県那覇市</v>
      </c>
      <c r="K1750" s="8" t="s">
        <v>5353</v>
      </c>
      <c r="N1750" s="20" t="str">
        <f t="shared" si="55"/>
        <v>-</v>
      </c>
      <c r="O1750" s="30"/>
      <c r="P1750" s="27"/>
      <c r="Q1750" s="27"/>
      <c r="R1750" s="30"/>
      <c r="S1750" s="27"/>
      <c r="T1750" s="27"/>
      <c r="U1750" s="8"/>
      <c r="V1750" s="8"/>
      <c r="W1750" s="25"/>
    </row>
    <row r="1751" spans="5:23" x14ac:dyDescent="0.15">
      <c r="E1751" s="29" t="s">
        <v>7181</v>
      </c>
      <c r="F1751" s="8" t="s">
        <v>3366</v>
      </c>
      <c r="G1751" s="8" t="s">
        <v>3370</v>
      </c>
      <c r="H1751" s="8" t="s">
        <v>3368</v>
      </c>
      <c r="I1751" s="8" t="s">
        <v>3371</v>
      </c>
      <c r="J1751" s="8" t="str">
        <f t="shared" si="54"/>
        <v>沖縄県宜野湾市</v>
      </c>
      <c r="K1751" s="8" t="s">
        <v>5354</v>
      </c>
      <c r="N1751" s="20" t="str">
        <f t="shared" si="55"/>
        <v>-</v>
      </c>
      <c r="O1751" s="30"/>
      <c r="P1751" s="27"/>
      <c r="Q1751" s="27"/>
      <c r="R1751" s="30"/>
      <c r="S1751" s="27"/>
      <c r="T1751" s="27"/>
      <c r="U1751" s="8"/>
      <c r="V1751" s="8"/>
      <c r="W1751" s="25"/>
    </row>
    <row r="1752" spans="5:23" x14ac:dyDescent="0.15">
      <c r="E1752" s="29" t="s">
        <v>7182</v>
      </c>
      <c r="F1752" s="8" t="s">
        <v>3366</v>
      </c>
      <c r="G1752" s="8" t="s">
        <v>3372</v>
      </c>
      <c r="H1752" s="8" t="s">
        <v>3368</v>
      </c>
      <c r="I1752" s="8" t="s">
        <v>3373</v>
      </c>
      <c r="J1752" s="8" t="str">
        <f t="shared" si="54"/>
        <v>沖縄県石垣市</v>
      </c>
      <c r="K1752" s="8" t="s">
        <v>5355</v>
      </c>
      <c r="N1752" s="20" t="str">
        <f t="shared" si="55"/>
        <v>-</v>
      </c>
      <c r="O1752" s="30"/>
      <c r="P1752" s="27"/>
      <c r="Q1752" s="27"/>
      <c r="R1752" s="30"/>
      <c r="S1752" s="27"/>
      <c r="T1752" s="27"/>
      <c r="U1752" s="8"/>
      <c r="V1752" s="8"/>
      <c r="W1752" s="25"/>
    </row>
    <row r="1753" spans="5:23" x14ac:dyDescent="0.15">
      <c r="E1753" s="29" t="s">
        <v>7183</v>
      </c>
      <c r="F1753" s="8" t="s">
        <v>3366</v>
      </c>
      <c r="G1753" s="8" t="s">
        <v>3374</v>
      </c>
      <c r="H1753" s="8" t="s">
        <v>3368</v>
      </c>
      <c r="I1753" s="8" t="s">
        <v>3375</v>
      </c>
      <c r="J1753" s="8" t="str">
        <f t="shared" si="54"/>
        <v>沖縄県浦添市</v>
      </c>
      <c r="K1753" s="8" t="s">
        <v>5356</v>
      </c>
      <c r="N1753" s="20" t="str">
        <f t="shared" si="55"/>
        <v>-</v>
      </c>
      <c r="O1753" s="30"/>
      <c r="P1753" s="27"/>
      <c r="Q1753" s="27"/>
      <c r="R1753" s="30"/>
      <c r="S1753" s="27"/>
      <c r="T1753" s="27"/>
      <c r="U1753" s="8"/>
      <c r="V1753" s="8"/>
      <c r="W1753" s="25"/>
    </row>
    <row r="1754" spans="5:23" x14ac:dyDescent="0.15">
      <c r="E1754" s="29" t="s">
        <v>7184</v>
      </c>
      <c r="F1754" s="8" t="s">
        <v>3366</v>
      </c>
      <c r="G1754" s="8" t="s">
        <v>3376</v>
      </c>
      <c r="H1754" s="8" t="s">
        <v>3368</v>
      </c>
      <c r="I1754" s="8" t="s">
        <v>3377</v>
      </c>
      <c r="J1754" s="8" t="str">
        <f t="shared" si="54"/>
        <v>沖縄県名護市</v>
      </c>
      <c r="K1754" s="8" t="s">
        <v>5357</v>
      </c>
      <c r="N1754" s="20" t="str">
        <f t="shared" si="55"/>
        <v>-</v>
      </c>
      <c r="O1754" s="30"/>
      <c r="P1754" s="27"/>
      <c r="Q1754" s="27"/>
      <c r="R1754" s="30"/>
      <c r="S1754" s="27"/>
      <c r="T1754" s="27"/>
      <c r="U1754" s="8"/>
      <c r="V1754" s="8"/>
      <c r="W1754" s="25"/>
    </row>
    <row r="1755" spans="5:23" x14ac:dyDescent="0.15">
      <c r="E1755" s="29" t="s">
        <v>7185</v>
      </c>
      <c r="F1755" s="8" t="s">
        <v>3366</v>
      </c>
      <c r="G1755" s="8" t="s">
        <v>3378</v>
      </c>
      <c r="H1755" s="8" t="s">
        <v>3368</v>
      </c>
      <c r="I1755" s="8" t="s">
        <v>3379</v>
      </c>
      <c r="J1755" s="8" t="str">
        <f t="shared" si="54"/>
        <v>沖縄県糸満市</v>
      </c>
      <c r="K1755" s="8" t="s">
        <v>5358</v>
      </c>
      <c r="N1755" s="20" t="str">
        <f t="shared" si="55"/>
        <v>-</v>
      </c>
      <c r="O1755" s="30"/>
      <c r="P1755" s="27"/>
      <c r="Q1755" s="27"/>
      <c r="R1755" s="30"/>
      <c r="S1755" s="27"/>
      <c r="T1755" s="27"/>
      <c r="U1755" s="8"/>
      <c r="V1755" s="8"/>
      <c r="W1755" s="25"/>
    </row>
    <row r="1756" spans="5:23" x14ac:dyDescent="0.15">
      <c r="E1756" s="29" t="s">
        <v>7186</v>
      </c>
      <c r="F1756" s="8" t="s">
        <v>3366</v>
      </c>
      <c r="G1756" s="8" t="s">
        <v>3380</v>
      </c>
      <c r="H1756" s="8" t="s">
        <v>3368</v>
      </c>
      <c r="I1756" s="8" t="s">
        <v>3381</v>
      </c>
      <c r="J1756" s="8" t="str">
        <f t="shared" si="54"/>
        <v>沖縄県沖縄市</v>
      </c>
      <c r="K1756" s="8" t="s">
        <v>5359</v>
      </c>
      <c r="N1756" s="20" t="str">
        <f t="shared" si="55"/>
        <v>-</v>
      </c>
      <c r="O1756" s="30"/>
      <c r="P1756" s="27"/>
      <c r="Q1756" s="27"/>
      <c r="R1756" s="30"/>
      <c r="S1756" s="27"/>
      <c r="T1756" s="27"/>
      <c r="U1756" s="8"/>
      <c r="V1756" s="8"/>
      <c r="W1756" s="25"/>
    </row>
    <row r="1757" spans="5:23" x14ac:dyDescent="0.15">
      <c r="E1757" s="29" t="s">
        <v>7187</v>
      </c>
      <c r="F1757" s="8" t="s">
        <v>3366</v>
      </c>
      <c r="G1757" s="8" t="s">
        <v>3382</v>
      </c>
      <c r="H1757" s="8" t="s">
        <v>3368</v>
      </c>
      <c r="I1757" s="8" t="s">
        <v>3383</v>
      </c>
      <c r="J1757" s="8" t="str">
        <f t="shared" si="54"/>
        <v>沖縄県豊見城市</v>
      </c>
      <c r="K1757" s="8" t="s">
        <v>5360</v>
      </c>
      <c r="N1757" s="20" t="str">
        <f t="shared" si="55"/>
        <v>-</v>
      </c>
      <c r="O1757" s="30"/>
      <c r="P1757" s="27"/>
      <c r="Q1757" s="27"/>
      <c r="R1757" s="30"/>
      <c r="S1757" s="27"/>
      <c r="T1757" s="27"/>
      <c r="U1757" s="8"/>
      <c r="V1757" s="8"/>
      <c r="W1757" s="25"/>
    </row>
    <row r="1758" spans="5:23" x14ac:dyDescent="0.15">
      <c r="E1758" s="29" t="s">
        <v>7188</v>
      </c>
      <c r="F1758" s="8" t="s">
        <v>3366</v>
      </c>
      <c r="G1758" s="8" t="s">
        <v>3384</v>
      </c>
      <c r="H1758" s="8" t="s">
        <v>3368</v>
      </c>
      <c r="I1758" s="8" t="s">
        <v>3385</v>
      </c>
      <c r="J1758" s="8" t="str">
        <f t="shared" si="54"/>
        <v>沖縄県うるま市</v>
      </c>
      <c r="K1758" s="8" t="s">
        <v>5361</v>
      </c>
      <c r="N1758" s="20" t="str">
        <f t="shared" si="55"/>
        <v>-</v>
      </c>
      <c r="O1758" s="30"/>
      <c r="P1758" s="27"/>
      <c r="Q1758" s="27"/>
      <c r="R1758" s="30"/>
      <c r="S1758" s="27"/>
      <c r="T1758" s="27"/>
      <c r="U1758" s="8"/>
      <c r="V1758" s="8"/>
      <c r="W1758" s="25"/>
    </row>
    <row r="1759" spans="5:23" x14ac:dyDescent="0.15">
      <c r="E1759" s="29" t="s">
        <v>7189</v>
      </c>
      <c r="F1759" s="8" t="s">
        <v>3366</v>
      </c>
      <c r="G1759" s="8" t="s">
        <v>3386</v>
      </c>
      <c r="H1759" s="8" t="s">
        <v>3368</v>
      </c>
      <c r="I1759" s="8" t="s">
        <v>3387</v>
      </c>
      <c r="J1759" s="8" t="str">
        <f t="shared" si="54"/>
        <v>沖縄県宮古島市</v>
      </c>
      <c r="K1759" s="8" t="s">
        <v>5362</v>
      </c>
      <c r="N1759" s="20" t="str">
        <f t="shared" si="55"/>
        <v>-</v>
      </c>
      <c r="O1759" s="30"/>
      <c r="P1759" s="27"/>
      <c r="Q1759" s="27"/>
      <c r="R1759" s="30"/>
      <c r="S1759" s="27"/>
      <c r="T1759" s="27"/>
      <c r="U1759" s="8"/>
      <c r="V1759" s="8"/>
      <c r="W1759" s="25"/>
    </row>
    <row r="1760" spans="5:23" x14ac:dyDescent="0.15">
      <c r="E1760" s="29" t="s">
        <v>7190</v>
      </c>
      <c r="F1760" s="8" t="s">
        <v>3366</v>
      </c>
      <c r="G1760" s="8" t="s">
        <v>3388</v>
      </c>
      <c r="H1760" s="8" t="s">
        <v>3368</v>
      </c>
      <c r="I1760" s="8" t="s">
        <v>3389</v>
      </c>
      <c r="J1760" s="8" t="str">
        <f t="shared" si="54"/>
        <v>沖縄県南城市</v>
      </c>
      <c r="K1760" s="8" t="s">
        <v>5363</v>
      </c>
      <c r="N1760" s="20" t="str">
        <f t="shared" si="55"/>
        <v>-</v>
      </c>
      <c r="O1760" s="30"/>
      <c r="P1760" s="27"/>
      <c r="Q1760" s="27"/>
      <c r="R1760" s="30"/>
      <c r="S1760" s="27"/>
      <c r="T1760" s="27"/>
      <c r="U1760" s="8"/>
      <c r="V1760" s="8"/>
      <c r="W1760" s="25"/>
    </row>
    <row r="1761" spans="5:23" x14ac:dyDescent="0.15">
      <c r="E1761" s="29" t="s">
        <v>7191</v>
      </c>
      <c r="F1761" s="8" t="s">
        <v>3366</v>
      </c>
      <c r="G1761" s="8" t="s">
        <v>3390</v>
      </c>
      <c r="H1761" s="8" t="s">
        <v>3368</v>
      </c>
      <c r="I1761" s="8" t="s">
        <v>3391</v>
      </c>
      <c r="J1761" s="8" t="str">
        <f t="shared" si="54"/>
        <v>沖縄県国頭村</v>
      </c>
      <c r="K1761" s="8" t="s">
        <v>5364</v>
      </c>
      <c r="N1761" s="20" t="str">
        <f t="shared" si="55"/>
        <v>-</v>
      </c>
      <c r="O1761" s="30"/>
      <c r="P1761" s="27"/>
      <c r="Q1761" s="27"/>
      <c r="R1761" s="30"/>
      <c r="S1761" s="27"/>
      <c r="T1761" s="27"/>
      <c r="U1761" s="8"/>
      <c r="V1761" s="8"/>
      <c r="W1761" s="25"/>
    </row>
    <row r="1762" spans="5:23" x14ac:dyDescent="0.15">
      <c r="E1762" s="29" t="s">
        <v>7192</v>
      </c>
      <c r="F1762" s="8" t="s">
        <v>3366</v>
      </c>
      <c r="G1762" s="8" t="s">
        <v>3392</v>
      </c>
      <c r="H1762" s="8" t="s">
        <v>3368</v>
      </c>
      <c r="I1762" s="8" t="s">
        <v>3393</v>
      </c>
      <c r="J1762" s="8" t="str">
        <f t="shared" si="54"/>
        <v>沖縄県大宜味村</v>
      </c>
      <c r="K1762" s="8" t="s">
        <v>5365</v>
      </c>
      <c r="N1762" s="20" t="str">
        <f t="shared" si="55"/>
        <v>-</v>
      </c>
      <c r="O1762" s="30"/>
      <c r="P1762" s="27"/>
      <c r="Q1762" s="27"/>
      <c r="R1762" s="30"/>
      <c r="S1762" s="27"/>
      <c r="T1762" s="27"/>
      <c r="U1762" s="8"/>
      <c r="V1762" s="8"/>
      <c r="W1762" s="25"/>
    </row>
    <row r="1763" spans="5:23" x14ac:dyDescent="0.15">
      <c r="E1763" s="29" t="s">
        <v>7193</v>
      </c>
      <c r="F1763" s="8" t="s">
        <v>3366</v>
      </c>
      <c r="G1763" s="8" t="s">
        <v>3394</v>
      </c>
      <c r="H1763" s="8" t="s">
        <v>3368</v>
      </c>
      <c r="I1763" s="8" t="s">
        <v>3395</v>
      </c>
      <c r="J1763" s="8" t="str">
        <f t="shared" si="54"/>
        <v>沖縄県東村</v>
      </c>
      <c r="K1763" s="8" t="s">
        <v>5366</v>
      </c>
      <c r="N1763" s="20" t="str">
        <f t="shared" si="55"/>
        <v>-</v>
      </c>
      <c r="O1763" s="30"/>
      <c r="P1763" s="27"/>
      <c r="Q1763" s="27"/>
      <c r="R1763" s="30"/>
      <c r="S1763" s="27"/>
      <c r="T1763" s="27"/>
      <c r="U1763" s="8"/>
      <c r="V1763" s="8"/>
      <c r="W1763" s="25"/>
    </row>
    <row r="1764" spans="5:23" x14ac:dyDescent="0.15">
      <c r="E1764" s="29" t="s">
        <v>7194</v>
      </c>
      <c r="F1764" s="8" t="s">
        <v>3366</v>
      </c>
      <c r="G1764" s="8" t="s">
        <v>3396</v>
      </c>
      <c r="H1764" s="8" t="s">
        <v>3368</v>
      </c>
      <c r="I1764" s="8" t="s">
        <v>3397</v>
      </c>
      <c r="J1764" s="8" t="str">
        <f t="shared" si="54"/>
        <v>沖縄県今帰仁村</v>
      </c>
      <c r="K1764" s="8" t="s">
        <v>5367</v>
      </c>
      <c r="N1764" s="20" t="str">
        <f t="shared" si="55"/>
        <v>-</v>
      </c>
      <c r="O1764" s="30"/>
      <c r="P1764" s="27"/>
      <c r="Q1764" s="27"/>
      <c r="R1764" s="30"/>
      <c r="S1764" s="27"/>
      <c r="T1764" s="27"/>
      <c r="U1764" s="8"/>
      <c r="V1764" s="8"/>
      <c r="W1764" s="25"/>
    </row>
    <row r="1765" spans="5:23" x14ac:dyDescent="0.15">
      <c r="E1765" s="29" t="s">
        <v>7195</v>
      </c>
      <c r="F1765" s="8" t="s">
        <v>3366</v>
      </c>
      <c r="G1765" s="8" t="s">
        <v>3398</v>
      </c>
      <c r="H1765" s="8" t="s">
        <v>3368</v>
      </c>
      <c r="I1765" s="8" t="s">
        <v>3399</v>
      </c>
      <c r="J1765" s="8" t="str">
        <f t="shared" si="54"/>
        <v>沖縄県本部町</v>
      </c>
      <c r="K1765" s="8" t="s">
        <v>5368</v>
      </c>
      <c r="N1765" s="20" t="str">
        <f t="shared" si="55"/>
        <v>-</v>
      </c>
      <c r="O1765" s="30"/>
      <c r="P1765" s="27"/>
      <c r="Q1765" s="27"/>
      <c r="R1765" s="30"/>
      <c r="S1765" s="27"/>
      <c r="T1765" s="27"/>
      <c r="U1765" s="8"/>
      <c r="V1765" s="8"/>
      <c r="W1765" s="25"/>
    </row>
    <row r="1766" spans="5:23" x14ac:dyDescent="0.15">
      <c r="E1766" s="29" t="s">
        <v>7196</v>
      </c>
      <c r="F1766" s="8" t="s">
        <v>3366</v>
      </c>
      <c r="G1766" s="8" t="s">
        <v>3400</v>
      </c>
      <c r="H1766" s="8" t="s">
        <v>3368</v>
      </c>
      <c r="I1766" s="8" t="s">
        <v>3401</v>
      </c>
      <c r="J1766" s="8" t="str">
        <f t="shared" si="54"/>
        <v>沖縄県恩納村</v>
      </c>
      <c r="K1766" s="8" t="s">
        <v>5369</v>
      </c>
      <c r="N1766" s="20" t="str">
        <f t="shared" si="55"/>
        <v>-</v>
      </c>
      <c r="O1766" s="30"/>
      <c r="P1766" s="27"/>
      <c r="Q1766" s="27"/>
      <c r="R1766" s="30"/>
      <c r="S1766" s="27"/>
      <c r="T1766" s="27"/>
      <c r="U1766" s="8"/>
      <c r="V1766" s="8"/>
      <c r="W1766" s="25"/>
    </row>
    <row r="1767" spans="5:23" x14ac:dyDescent="0.15">
      <c r="E1767" s="29" t="s">
        <v>7197</v>
      </c>
      <c r="F1767" s="8" t="s">
        <v>3366</v>
      </c>
      <c r="G1767" s="8" t="s">
        <v>3402</v>
      </c>
      <c r="H1767" s="8" t="s">
        <v>3368</v>
      </c>
      <c r="I1767" s="8" t="s">
        <v>3403</v>
      </c>
      <c r="J1767" s="8" t="str">
        <f t="shared" si="54"/>
        <v>沖縄県宜野座村</v>
      </c>
      <c r="K1767" s="8" t="s">
        <v>5370</v>
      </c>
      <c r="N1767" s="20" t="str">
        <f t="shared" si="55"/>
        <v>-</v>
      </c>
      <c r="O1767" s="30"/>
      <c r="P1767" s="27"/>
      <c r="Q1767" s="27"/>
      <c r="R1767" s="30"/>
      <c r="S1767" s="27"/>
      <c r="T1767" s="27"/>
      <c r="U1767" s="8"/>
      <c r="V1767" s="8"/>
      <c r="W1767" s="25"/>
    </row>
    <row r="1768" spans="5:23" x14ac:dyDescent="0.15">
      <c r="E1768" s="29" t="s">
        <v>7198</v>
      </c>
      <c r="F1768" s="8" t="s">
        <v>3366</v>
      </c>
      <c r="G1768" s="8" t="s">
        <v>3404</v>
      </c>
      <c r="H1768" s="8" t="s">
        <v>3368</v>
      </c>
      <c r="I1768" s="8" t="s">
        <v>3405</v>
      </c>
      <c r="J1768" s="8" t="str">
        <f t="shared" si="54"/>
        <v>沖縄県金武町</v>
      </c>
      <c r="K1768" s="8" t="s">
        <v>5371</v>
      </c>
      <c r="N1768" s="20" t="str">
        <f t="shared" si="55"/>
        <v>-</v>
      </c>
      <c r="O1768" s="30"/>
      <c r="P1768" s="27"/>
      <c r="Q1768" s="27"/>
      <c r="R1768" s="30"/>
      <c r="S1768" s="27"/>
      <c r="T1768" s="27"/>
      <c r="U1768" s="8"/>
      <c r="V1768" s="8"/>
      <c r="W1768" s="25"/>
    </row>
    <row r="1769" spans="5:23" x14ac:dyDescent="0.15">
      <c r="E1769" s="29" t="s">
        <v>7199</v>
      </c>
      <c r="F1769" s="8" t="s">
        <v>3366</v>
      </c>
      <c r="G1769" s="8" t="s">
        <v>3406</v>
      </c>
      <c r="H1769" s="8" t="s">
        <v>3368</v>
      </c>
      <c r="I1769" s="8" t="s">
        <v>3407</v>
      </c>
      <c r="J1769" s="8" t="str">
        <f t="shared" si="54"/>
        <v>沖縄県伊江村</v>
      </c>
      <c r="K1769" s="8" t="s">
        <v>5372</v>
      </c>
      <c r="N1769" s="20" t="str">
        <f t="shared" si="55"/>
        <v>-</v>
      </c>
      <c r="O1769" s="30"/>
      <c r="P1769" s="27"/>
      <c r="Q1769" s="27"/>
      <c r="R1769" s="30"/>
      <c r="S1769" s="27"/>
      <c r="T1769" s="27"/>
      <c r="U1769" s="8"/>
      <c r="V1769" s="8"/>
      <c r="W1769" s="25"/>
    </row>
    <row r="1770" spans="5:23" x14ac:dyDescent="0.15">
      <c r="E1770" s="29" t="s">
        <v>7200</v>
      </c>
      <c r="F1770" s="8" t="s">
        <v>3366</v>
      </c>
      <c r="G1770" s="8" t="s">
        <v>3408</v>
      </c>
      <c r="H1770" s="8" t="s">
        <v>3368</v>
      </c>
      <c r="I1770" s="8" t="s">
        <v>3409</v>
      </c>
      <c r="J1770" s="8" t="str">
        <f t="shared" si="54"/>
        <v>沖縄県読谷村</v>
      </c>
      <c r="K1770" s="8" t="s">
        <v>5373</v>
      </c>
      <c r="N1770" s="20" t="str">
        <f t="shared" si="55"/>
        <v>-</v>
      </c>
      <c r="O1770" s="30"/>
      <c r="P1770" s="27"/>
      <c r="Q1770" s="27"/>
      <c r="R1770" s="30"/>
      <c r="S1770" s="27"/>
      <c r="T1770" s="27"/>
      <c r="U1770" s="8"/>
      <c r="V1770" s="8"/>
      <c r="W1770" s="25"/>
    </row>
    <row r="1771" spans="5:23" x14ac:dyDescent="0.15">
      <c r="E1771" s="29" t="s">
        <v>7201</v>
      </c>
      <c r="F1771" s="8" t="s">
        <v>3366</v>
      </c>
      <c r="G1771" s="8" t="s">
        <v>3410</v>
      </c>
      <c r="H1771" s="8" t="s">
        <v>3368</v>
      </c>
      <c r="I1771" s="8" t="s">
        <v>3411</v>
      </c>
      <c r="J1771" s="8" t="str">
        <f t="shared" si="54"/>
        <v>沖縄県嘉手納町</v>
      </c>
      <c r="K1771" s="8" t="s">
        <v>5374</v>
      </c>
      <c r="N1771" s="20" t="str">
        <f t="shared" si="55"/>
        <v>-</v>
      </c>
      <c r="O1771" s="30"/>
      <c r="P1771" s="27"/>
      <c r="Q1771" s="27"/>
      <c r="R1771" s="30"/>
      <c r="S1771" s="27"/>
      <c r="T1771" s="27"/>
      <c r="U1771" s="8"/>
      <c r="V1771" s="8"/>
      <c r="W1771" s="25"/>
    </row>
    <row r="1772" spans="5:23" x14ac:dyDescent="0.15">
      <c r="E1772" s="29" t="s">
        <v>7202</v>
      </c>
      <c r="F1772" s="8" t="s">
        <v>3366</v>
      </c>
      <c r="G1772" s="8" t="s">
        <v>3412</v>
      </c>
      <c r="H1772" s="8" t="s">
        <v>3368</v>
      </c>
      <c r="I1772" s="8" t="s">
        <v>3413</v>
      </c>
      <c r="J1772" s="8" t="str">
        <f t="shared" si="54"/>
        <v>沖縄県北谷町</v>
      </c>
      <c r="K1772" s="8" t="s">
        <v>5375</v>
      </c>
      <c r="N1772" s="20" t="str">
        <f t="shared" si="55"/>
        <v>-</v>
      </c>
      <c r="O1772" s="30"/>
      <c r="P1772" s="27"/>
      <c r="Q1772" s="27"/>
      <c r="R1772" s="30"/>
      <c r="S1772" s="27"/>
      <c r="T1772" s="27"/>
      <c r="U1772" s="8"/>
      <c r="V1772" s="8"/>
      <c r="W1772" s="25"/>
    </row>
    <row r="1773" spans="5:23" x14ac:dyDescent="0.15">
      <c r="E1773" s="29" t="s">
        <v>7203</v>
      </c>
      <c r="F1773" s="8" t="s">
        <v>3366</v>
      </c>
      <c r="G1773" s="8" t="s">
        <v>3414</v>
      </c>
      <c r="H1773" s="8" t="s">
        <v>3368</v>
      </c>
      <c r="I1773" s="8" t="s">
        <v>3415</v>
      </c>
      <c r="J1773" s="8" t="str">
        <f t="shared" si="54"/>
        <v>沖縄県北中城村</v>
      </c>
      <c r="K1773" s="8" t="s">
        <v>5376</v>
      </c>
      <c r="N1773" s="20" t="str">
        <f t="shared" si="55"/>
        <v>-</v>
      </c>
      <c r="O1773" s="30"/>
      <c r="P1773" s="27"/>
      <c r="Q1773" s="27"/>
      <c r="R1773" s="30"/>
      <c r="S1773" s="27"/>
      <c r="T1773" s="27"/>
      <c r="U1773" s="8"/>
      <c r="V1773" s="8"/>
      <c r="W1773" s="25"/>
    </row>
    <row r="1774" spans="5:23" x14ac:dyDescent="0.15">
      <c r="E1774" s="29" t="s">
        <v>7204</v>
      </c>
      <c r="F1774" s="8" t="s">
        <v>3366</v>
      </c>
      <c r="G1774" s="8" t="s">
        <v>3416</v>
      </c>
      <c r="H1774" s="8" t="s">
        <v>3368</v>
      </c>
      <c r="I1774" s="8" t="s">
        <v>3417</v>
      </c>
      <c r="J1774" s="8" t="str">
        <f t="shared" si="54"/>
        <v>沖縄県中城村</v>
      </c>
      <c r="K1774" s="8" t="s">
        <v>5377</v>
      </c>
      <c r="N1774" s="20" t="str">
        <f t="shared" si="55"/>
        <v>-</v>
      </c>
      <c r="O1774" s="30"/>
      <c r="P1774" s="27"/>
      <c r="Q1774" s="27"/>
      <c r="R1774" s="30"/>
      <c r="S1774" s="27"/>
      <c r="T1774" s="27"/>
      <c r="U1774" s="8"/>
      <c r="V1774" s="8"/>
      <c r="W1774" s="25"/>
    </row>
    <row r="1775" spans="5:23" x14ac:dyDescent="0.15">
      <c r="E1775" s="29" t="s">
        <v>7205</v>
      </c>
      <c r="F1775" s="8" t="s">
        <v>3366</v>
      </c>
      <c r="G1775" s="8" t="s">
        <v>3418</v>
      </c>
      <c r="H1775" s="8" t="s">
        <v>3368</v>
      </c>
      <c r="I1775" s="8" t="s">
        <v>3419</v>
      </c>
      <c r="J1775" s="8" t="str">
        <f t="shared" si="54"/>
        <v>沖縄県西原町</v>
      </c>
      <c r="K1775" s="8" t="s">
        <v>5378</v>
      </c>
      <c r="N1775" s="20" t="str">
        <f t="shared" si="55"/>
        <v>-</v>
      </c>
      <c r="O1775" s="30"/>
      <c r="P1775" s="27"/>
      <c r="Q1775" s="27"/>
      <c r="R1775" s="30"/>
      <c r="S1775" s="27"/>
      <c r="T1775" s="27"/>
      <c r="U1775" s="8"/>
      <c r="V1775" s="8"/>
      <c r="W1775" s="25"/>
    </row>
    <row r="1776" spans="5:23" x14ac:dyDescent="0.15">
      <c r="E1776" s="29" t="s">
        <v>7206</v>
      </c>
      <c r="F1776" s="8" t="s">
        <v>3366</v>
      </c>
      <c r="G1776" s="8" t="s">
        <v>3420</v>
      </c>
      <c r="H1776" s="8" t="s">
        <v>3368</v>
      </c>
      <c r="I1776" s="8" t="s">
        <v>3421</v>
      </c>
      <c r="J1776" s="8" t="str">
        <f t="shared" si="54"/>
        <v>沖縄県与那原町</v>
      </c>
      <c r="K1776" s="8" t="s">
        <v>5379</v>
      </c>
      <c r="N1776" s="20" t="str">
        <f t="shared" si="55"/>
        <v>-</v>
      </c>
      <c r="O1776" s="30"/>
      <c r="P1776" s="27"/>
      <c r="Q1776" s="27"/>
      <c r="R1776" s="30"/>
      <c r="S1776" s="27"/>
      <c r="T1776" s="27"/>
      <c r="U1776" s="8"/>
      <c r="V1776" s="8"/>
      <c r="W1776" s="25"/>
    </row>
    <row r="1777" spans="5:23" x14ac:dyDescent="0.15">
      <c r="E1777" s="29" t="s">
        <v>7207</v>
      </c>
      <c r="F1777" s="8" t="s">
        <v>3366</v>
      </c>
      <c r="G1777" s="8" t="s">
        <v>3422</v>
      </c>
      <c r="H1777" s="8" t="s">
        <v>3368</v>
      </c>
      <c r="I1777" s="8" t="s">
        <v>3423</v>
      </c>
      <c r="J1777" s="8" t="str">
        <f t="shared" si="54"/>
        <v>沖縄県南風原町</v>
      </c>
      <c r="K1777" s="8" t="s">
        <v>5380</v>
      </c>
      <c r="N1777" s="20" t="str">
        <f t="shared" si="55"/>
        <v>-</v>
      </c>
      <c r="O1777" s="30"/>
      <c r="P1777" s="27"/>
      <c r="Q1777" s="27"/>
      <c r="R1777" s="30"/>
      <c r="S1777" s="27"/>
      <c r="T1777" s="27"/>
      <c r="U1777" s="8"/>
      <c r="V1777" s="8"/>
      <c r="W1777" s="25"/>
    </row>
    <row r="1778" spans="5:23" x14ac:dyDescent="0.15">
      <c r="E1778" s="29" t="s">
        <v>7208</v>
      </c>
      <c r="F1778" s="8" t="s">
        <v>3366</v>
      </c>
      <c r="G1778" s="8" t="s">
        <v>3424</v>
      </c>
      <c r="H1778" s="8" t="s">
        <v>3368</v>
      </c>
      <c r="I1778" s="8" t="s">
        <v>3425</v>
      </c>
      <c r="J1778" s="8" t="str">
        <f t="shared" si="54"/>
        <v>沖縄県渡嘉敷村</v>
      </c>
      <c r="K1778" s="8" t="s">
        <v>5381</v>
      </c>
      <c r="N1778" s="20" t="str">
        <f t="shared" si="55"/>
        <v>-</v>
      </c>
      <c r="O1778" s="30"/>
      <c r="P1778" s="27"/>
      <c r="Q1778" s="27"/>
      <c r="R1778" s="30"/>
      <c r="S1778" s="27"/>
      <c r="T1778" s="27"/>
      <c r="U1778" s="8"/>
      <c r="V1778" s="8"/>
      <c r="W1778" s="25"/>
    </row>
    <row r="1779" spans="5:23" x14ac:dyDescent="0.15">
      <c r="E1779" s="29" t="s">
        <v>7209</v>
      </c>
      <c r="F1779" s="8" t="s">
        <v>3366</v>
      </c>
      <c r="G1779" s="8" t="s">
        <v>3426</v>
      </c>
      <c r="H1779" s="8" t="s">
        <v>3368</v>
      </c>
      <c r="I1779" s="8" t="s">
        <v>3427</v>
      </c>
      <c r="J1779" s="8" t="str">
        <f t="shared" si="54"/>
        <v>沖縄県座間味村</v>
      </c>
      <c r="K1779" s="8" t="s">
        <v>5382</v>
      </c>
      <c r="N1779" s="20" t="str">
        <f t="shared" si="55"/>
        <v>-</v>
      </c>
      <c r="O1779" s="30"/>
      <c r="P1779" s="27"/>
      <c r="Q1779" s="27"/>
      <c r="R1779" s="30"/>
      <c r="S1779" s="27"/>
      <c r="T1779" s="27"/>
      <c r="U1779" s="8"/>
      <c r="V1779" s="8"/>
      <c r="W1779" s="25"/>
    </row>
    <row r="1780" spans="5:23" x14ac:dyDescent="0.15">
      <c r="E1780" s="29" t="s">
        <v>7210</v>
      </c>
      <c r="F1780" s="8" t="s">
        <v>3366</v>
      </c>
      <c r="G1780" s="8" t="s">
        <v>3428</v>
      </c>
      <c r="H1780" s="8" t="s">
        <v>3368</v>
      </c>
      <c r="I1780" s="8" t="s">
        <v>3429</v>
      </c>
      <c r="J1780" s="8" t="str">
        <f t="shared" si="54"/>
        <v>沖縄県粟国村</v>
      </c>
      <c r="K1780" s="8" t="s">
        <v>5383</v>
      </c>
      <c r="N1780" s="20" t="str">
        <f t="shared" si="55"/>
        <v>-</v>
      </c>
      <c r="O1780" s="30"/>
      <c r="P1780" s="27"/>
      <c r="Q1780" s="27"/>
      <c r="R1780" s="30"/>
      <c r="S1780" s="27"/>
      <c r="T1780" s="27"/>
      <c r="U1780" s="8"/>
      <c r="V1780" s="8"/>
      <c r="W1780" s="25"/>
    </row>
    <row r="1781" spans="5:23" x14ac:dyDescent="0.15">
      <c r="E1781" s="29" t="s">
        <v>7211</v>
      </c>
      <c r="F1781" s="8" t="s">
        <v>3366</v>
      </c>
      <c r="G1781" s="8" t="s">
        <v>3430</v>
      </c>
      <c r="H1781" s="8" t="s">
        <v>3368</v>
      </c>
      <c r="I1781" s="8" t="s">
        <v>3431</v>
      </c>
      <c r="J1781" s="8" t="str">
        <f t="shared" si="54"/>
        <v>沖縄県渡名喜村</v>
      </c>
      <c r="K1781" s="8" t="s">
        <v>5384</v>
      </c>
      <c r="N1781" s="20" t="str">
        <f t="shared" si="55"/>
        <v>-</v>
      </c>
      <c r="O1781" s="30"/>
      <c r="P1781" s="27"/>
      <c r="Q1781" s="27"/>
      <c r="R1781" s="30"/>
      <c r="S1781" s="27"/>
      <c r="T1781" s="27"/>
      <c r="U1781" s="8"/>
      <c r="V1781" s="8"/>
      <c r="W1781" s="25"/>
    </row>
    <row r="1782" spans="5:23" x14ac:dyDescent="0.15">
      <c r="E1782" s="29" t="s">
        <v>7212</v>
      </c>
      <c r="F1782" s="8" t="s">
        <v>3366</v>
      </c>
      <c r="G1782" s="8" t="s">
        <v>3432</v>
      </c>
      <c r="H1782" s="8" t="s">
        <v>3368</v>
      </c>
      <c r="I1782" s="8" t="s">
        <v>3433</v>
      </c>
      <c r="J1782" s="8" t="str">
        <f t="shared" si="54"/>
        <v>沖縄県南大東村</v>
      </c>
      <c r="K1782" s="8" t="s">
        <v>5385</v>
      </c>
      <c r="N1782" s="20" t="str">
        <f t="shared" si="55"/>
        <v>-</v>
      </c>
      <c r="O1782" s="30"/>
      <c r="P1782" s="27"/>
      <c r="Q1782" s="27"/>
      <c r="R1782" s="30"/>
      <c r="S1782" s="27"/>
      <c r="T1782" s="27"/>
      <c r="U1782" s="8"/>
      <c r="V1782" s="8"/>
      <c r="W1782" s="25"/>
    </row>
    <row r="1783" spans="5:23" x14ac:dyDescent="0.15">
      <c r="E1783" s="29" t="s">
        <v>7213</v>
      </c>
      <c r="F1783" s="8" t="s">
        <v>3366</v>
      </c>
      <c r="G1783" s="8" t="s">
        <v>3434</v>
      </c>
      <c r="H1783" s="8" t="s">
        <v>3368</v>
      </c>
      <c r="I1783" s="8" t="s">
        <v>3435</v>
      </c>
      <c r="J1783" s="8" t="str">
        <f t="shared" si="54"/>
        <v>沖縄県北大東村</v>
      </c>
      <c r="K1783" s="8" t="s">
        <v>5386</v>
      </c>
      <c r="N1783" s="20" t="str">
        <f t="shared" si="55"/>
        <v>-</v>
      </c>
      <c r="O1783" s="30"/>
      <c r="P1783" s="27"/>
      <c r="Q1783" s="27"/>
      <c r="R1783" s="30"/>
      <c r="S1783" s="27"/>
      <c r="T1783" s="27"/>
      <c r="U1783" s="8"/>
      <c r="V1783" s="8"/>
      <c r="W1783" s="25"/>
    </row>
    <row r="1784" spans="5:23" x14ac:dyDescent="0.15">
      <c r="E1784" s="29" t="s">
        <v>7214</v>
      </c>
      <c r="F1784" s="8" t="s">
        <v>3366</v>
      </c>
      <c r="G1784" s="8" t="s">
        <v>3436</v>
      </c>
      <c r="H1784" s="8" t="s">
        <v>3368</v>
      </c>
      <c r="I1784" s="8" t="s">
        <v>3437</v>
      </c>
      <c r="J1784" s="8" t="str">
        <f t="shared" si="54"/>
        <v>沖縄県伊平屋村</v>
      </c>
      <c r="K1784" s="8" t="s">
        <v>5387</v>
      </c>
      <c r="N1784" s="20" t="str">
        <f t="shared" si="55"/>
        <v>-</v>
      </c>
      <c r="O1784" s="30"/>
      <c r="P1784" s="27"/>
      <c r="Q1784" s="27"/>
      <c r="R1784" s="30"/>
      <c r="S1784" s="27"/>
      <c r="T1784" s="27"/>
      <c r="U1784" s="8"/>
      <c r="V1784" s="8"/>
      <c r="W1784" s="25"/>
    </row>
    <row r="1785" spans="5:23" x14ac:dyDescent="0.15">
      <c r="E1785" s="29" t="s">
        <v>7215</v>
      </c>
      <c r="F1785" s="8" t="s">
        <v>3366</v>
      </c>
      <c r="G1785" s="8" t="s">
        <v>3438</v>
      </c>
      <c r="H1785" s="8" t="s">
        <v>3368</v>
      </c>
      <c r="I1785" s="8" t="s">
        <v>3439</v>
      </c>
      <c r="J1785" s="8" t="str">
        <f t="shared" si="54"/>
        <v>沖縄県伊是名村</v>
      </c>
      <c r="K1785" s="8" t="s">
        <v>5388</v>
      </c>
      <c r="N1785" s="20" t="str">
        <f t="shared" si="55"/>
        <v>-</v>
      </c>
      <c r="O1785" s="30"/>
      <c r="P1785" s="27"/>
      <c r="Q1785" s="27"/>
      <c r="R1785" s="30"/>
      <c r="S1785" s="27"/>
      <c r="T1785" s="27"/>
      <c r="U1785" s="8"/>
      <c r="V1785" s="8"/>
      <c r="W1785" s="25"/>
    </row>
    <row r="1786" spans="5:23" x14ac:dyDescent="0.15">
      <c r="E1786" s="29" t="s">
        <v>7216</v>
      </c>
      <c r="F1786" s="8" t="s">
        <v>3366</v>
      </c>
      <c r="G1786" s="8" t="s">
        <v>3440</v>
      </c>
      <c r="H1786" s="8" t="s">
        <v>3368</v>
      </c>
      <c r="I1786" s="8" t="s">
        <v>3441</v>
      </c>
      <c r="J1786" s="8" t="str">
        <f t="shared" si="54"/>
        <v>沖縄県久米島町</v>
      </c>
      <c r="K1786" s="8" t="s">
        <v>5389</v>
      </c>
      <c r="N1786" s="20" t="str">
        <f t="shared" si="55"/>
        <v>-</v>
      </c>
      <c r="O1786" s="30"/>
      <c r="P1786" s="27"/>
      <c r="Q1786" s="27"/>
      <c r="R1786" s="30"/>
      <c r="S1786" s="27"/>
      <c r="T1786" s="27"/>
      <c r="U1786" s="8"/>
      <c r="V1786" s="8"/>
      <c r="W1786" s="25"/>
    </row>
    <row r="1787" spans="5:23" x14ac:dyDescent="0.15">
      <c r="E1787" s="29" t="s">
        <v>7217</v>
      </c>
      <c r="F1787" s="8" t="s">
        <v>3366</v>
      </c>
      <c r="G1787" s="8" t="s">
        <v>3442</v>
      </c>
      <c r="H1787" s="8" t="s">
        <v>3368</v>
      </c>
      <c r="I1787" s="8" t="s">
        <v>3443</v>
      </c>
      <c r="J1787" s="8" t="str">
        <f t="shared" si="54"/>
        <v>沖縄県八重瀬町</v>
      </c>
      <c r="K1787" s="8" t="s">
        <v>5390</v>
      </c>
      <c r="N1787" s="20" t="str">
        <f t="shared" si="55"/>
        <v>-</v>
      </c>
      <c r="O1787" s="30"/>
      <c r="P1787" s="27"/>
      <c r="Q1787" s="27"/>
      <c r="R1787" s="30"/>
      <c r="S1787" s="27"/>
      <c r="T1787" s="27"/>
      <c r="U1787" s="8"/>
      <c r="V1787" s="8"/>
      <c r="W1787" s="25"/>
    </row>
    <row r="1788" spans="5:23" x14ac:dyDescent="0.15">
      <c r="E1788" s="29" t="s">
        <v>7218</v>
      </c>
      <c r="F1788" s="8" t="s">
        <v>3366</v>
      </c>
      <c r="G1788" s="8" t="s">
        <v>3444</v>
      </c>
      <c r="H1788" s="8" t="s">
        <v>3368</v>
      </c>
      <c r="I1788" s="8" t="s">
        <v>3445</v>
      </c>
      <c r="J1788" s="8" t="str">
        <f t="shared" si="54"/>
        <v>沖縄県多良間村</v>
      </c>
      <c r="K1788" s="8" t="s">
        <v>5391</v>
      </c>
      <c r="N1788" s="20" t="str">
        <f t="shared" si="55"/>
        <v>-</v>
      </c>
      <c r="O1788" s="30"/>
      <c r="P1788" s="27"/>
      <c r="Q1788" s="27"/>
      <c r="R1788" s="30"/>
      <c r="S1788" s="27"/>
      <c r="T1788" s="27"/>
      <c r="U1788" s="8"/>
      <c r="V1788" s="8"/>
      <c r="W1788" s="25"/>
    </row>
    <row r="1789" spans="5:23" x14ac:dyDescent="0.15">
      <c r="E1789" s="29" t="s">
        <v>7219</v>
      </c>
      <c r="F1789" s="8" t="s">
        <v>3366</v>
      </c>
      <c r="G1789" s="8" t="s">
        <v>3446</v>
      </c>
      <c r="H1789" s="8" t="s">
        <v>3368</v>
      </c>
      <c r="I1789" s="8" t="s">
        <v>3447</v>
      </c>
      <c r="J1789" s="8" t="str">
        <f t="shared" si="54"/>
        <v>沖縄県竹富町</v>
      </c>
      <c r="K1789" s="8" t="s">
        <v>5392</v>
      </c>
      <c r="N1789" s="20" t="str">
        <f t="shared" si="55"/>
        <v>-</v>
      </c>
      <c r="O1789" s="30"/>
      <c r="P1789" s="27"/>
      <c r="Q1789" s="27"/>
      <c r="R1789" s="30"/>
      <c r="S1789" s="27"/>
      <c r="T1789" s="27"/>
      <c r="U1789" s="8"/>
      <c r="V1789" s="8"/>
      <c r="W1789" s="25"/>
    </row>
    <row r="1790" spans="5:23" x14ac:dyDescent="0.15">
      <c r="E1790" s="29" t="s">
        <v>7220</v>
      </c>
      <c r="F1790" s="8" t="s">
        <v>3366</v>
      </c>
      <c r="G1790" s="8" t="s">
        <v>3448</v>
      </c>
      <c r="H1790" s="8" t="s">
        <v>3368</v>
      </c>
      <c r="I1790" s="8" t="s">
        <v>3449</v>
      </c>
      <c r="J1790" s="8" t="str">
        <f t="shared" si="54"/>
        <v>沖縄県与那国町</v>
      </c>
      <c r="K1790" s="8" t="s">
        <v>5393</v>
      </c>
      <c r="N1790" s="20" t="str">
        <f t="shared" si="55"/>
        <v>-</v>
      </c>
      <c r="O1790" s="30"/>
      <c r="P1790" s="27"/>
      <c r="Q1790" s="27"/>
      <c r="R1790" s="30"/>
      <c r="S1790" s="27"/>
      <c r="T1790" s="27"/>
      <c r="U1790" s="8"/>
      <c r="V1790" s="8"/>
      <c r="W1790" s="25"/>
    </row>
  </sheetData>
  <sheetProtection algorithmName="SHA-512" hashValue="EiyBa7fbFuvCtlODTIAsj/GTShafCvaQ7brxAl2St0vzWozZrbE6NpHMdhSdDqmPGCykXw3GksXkrFfSv1uEzg==" saltValue="P4OFTTvLTrF3xuA861GkcQ==" spinCount="100000" sheet="1" objects="1" scenarios="1"/>
  <autoFilter ref="B2:U1790"/>
  <phoneticPr fontId="3"/>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
  <sheetViews>
    <sheetView workbookViewId="0">
      <selection activeCell="H25" sqref="H25"/>
    </sheetView>
  </sheetViews>
  <sheetFormatPr defaultColWidth="8.875" defaultRowHeight="16.5" x14ac:dyDescent="0.3"/>
  <cols>
    <col min="1" max="1" width="35.5" style="35" customWidth="1"/>
    <col min="2" max="8" width="14.875" style="35" customWidth="1"/>
    <col min="9" max="16384" width="8.875" style="35"/>
  </cols>
  <sheetData>
    <row r="1" spans="1:8" x14ac:dyDescent="0.3">
      <c r="A1" s="79" t="s">
        <v>5417</v>
      </c>
      <c r="B1" s="79" t="s">
        <v>7224</v>
      </c>
      <c r="C1" s="79" t="s">
        <v>7225</v>
      </c>
      <c r="D1" s="79" t="s">
        <v>7226</v>
      </c>
      <c r="E1" s="79" t="s">
        <v>7227</v>
      </c>
      <c r="F1" s="79" t="s">
        <v>7228</v>
      </c>
      <c r="G1" s="79" t="s">
        <v>4</v>
      </c>
      <c r="H1" s="79" t="s">
        <v>7229</v>
      </c>
    </row>
    <row r="2" spans="1:8" ht="17.25" x14ac:dyDescent="0.3">
      <c r="A2" s="80" t="str">
        <f ca="1">MID(CELL("filename",A1),FIND("[",CELL("filename",A1))+1,FIND("]",CELL("filename",A1))-FIND("[",CELL("filename",A1))-1)</f>
        <v>【②個別調査様式】01481_北海道増毛町01_事業実施報告（個別調査）.xlsx</v>
      </c>
      <c r="B2" s="35" t="str">
        <f>'表紙 '!$H$11</f>
        <v>北海道</v>
      </c>
      <c r="C2" s="35" t="str">
        <f>'表紙 '!$N$11</f>
        <v>増毛町</v>
      </c>
      <c r="D2" s="35" t="str">
        <f>'表紙 '!$H$12</f>
        <v>01481</v>
      </c>
      <c r="E2" s="35" t="str">
        <f>'表紙 '!$V$11</f>
        <v>企画財政課</v>
      </c>
      <c r="F2" s="35" t="str">
        <f>'表紙 '!$AK$11</f>
        <v>宮本　洋司</v>
      </c>
      <c r="G2" s="35" t="str">
        <f>'表紙 '!$V$12</f>
        <v>miyamoto.youji@town.mashike.lg.jp</v>
      </c>
      <c r="H2" s="81" t="str">
        <f>'表紙 '!$AK$12</f>
        <v>0164-53-1110</v>
      </c>
    </row>
  </sheetData>
  <sheetProtection algorithmName="SHA-512" hashValue="vdbfcO8LtBvVRgYX0SsvfXUspd6+AIVbj16r6+ycGULnw9dsxUsvziAhKw92LvI/xXhlEHmrvJKpyErFTKR+SQ==" saltValue="PqfyC7aHuTQ6Iuo3AyAiRQ==" spinCount="100000" sheet="1" objects="1" scenarios="1"/>
  <phoneticPr fontId="3"/>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T14"/>
  <sheetViews>
    <sheetView workbookViewId="0">
      <selection activeCell="H25" sqref="H25"/>
    </sheetView>
  </sheetViews>
  <sheetFormatPr defaultColWidth="8.875" defaultRowHeight="16.5" x14ac:dyDescent="0.3"/>
  <cols>
    <col min="1" max="1" width="39.25" style="35" customWidth="1"/>
    <col min="2" max="2" width="13.125" style="35" customWidth="1"/>
    <col min="3" max="4" width="10.875" style="35" customWidth="1"/>
    <col min="5" max="5" width="13.75" style="35" customWidth="1"/>
    <col min="6" max="7" width="12.5" style="35" bestFit="1" customWidth="1"/>
    <col min="8" max="8" width="10.875" style="35" customWidth="1"/>
    <col min="9" max="9" width="65.25" style="35" customWidth="1"/>
    <col min="10" max="10" width="13.125" style="35" bestFit="1" customWidth="1"/>
    <col min="11" max="11" width="23.125" style="35" bestFit="1" customWidth="1"/>
    <col min="12" max="12" width="23.125" style="35" customWidth="1"/>
    <col min="13" max="13" width="30.125" style="35" customWidth="1"/>
    <col min="14" max="14" width="43.75" style="35" customWidth="1"/>
    <col min="15" max="15" width="22.75" style="35" customWidth="1"/>
    <col min="16" max="18" width="30.125" style="35" customWidth="1"/>
    <col min="19" max="19" width="21" style="35" customWidth="1"/>
    <col min="20" max="20" width="23" style="35" bestFit="1" customWidth="1"/>
    <col min="21" max="21" width="20.875" style="35" bestFit="1" customWidth="1"/>
    <col min="22" max="22" width="19.625" style="35" customWidth="1"/>
    <col min="23" max="23" width="25" style="35" customWidth="1"/>
    <col min="24" max="24" width="17.25" style="35" customWidth="1"/>
    <col min="25" max="25" width="20.5" style="35" customWidth="1"/>
    <col min="26" max="26" width="21.875" style="35" customWidth="1"/>
    <col min="27" max="32" width="17.75" style="35" customWidth="1"/>
    <col min="33" max="34" width="22.875" style="35" customWidth="1"/>
    <col min="35" max="40" width="17.75" style="35" customWidth="1"/>
    <col min="41" max="41" width="42.625" style="35" customWidth="1"/>
    <col min="42" max="42" width="36.5" style="35" customWidth="1"/>
    <col min="43" max="43" width="17.25" style="35" customWidth="1"/>
    <col min="44" max="44" width="30.5" style="35" customWidth="1"/>
    <col min="45" max="45" width="31.875" style="35" customWidth="1"/>
    <col min="46" max="46" width="17.25" style="35" customWidth="1"/>
    <col min="47" max="47" width="31.625" style="35" customWidth="1"/>
    <col min="48" max="48" width="19.875" style="35" customWidth="1"/>
    <col min="49" max="51" width="12.5" style="35" customWidth="1"/>
    <col min="52" max="52" width="13.5" style="35" customWidth="1"/>
    <col min="53" max="55" width="12.5" style="35" customWidth="1"/>
    <col min="56" max="56" width="66.625" style="35" customWidth="1"/>
    <col min="57" max="57" width="12.5" style="35" customWidth="1"/>
    <col min="58" max="58" width="20.375" style="35" customWidth="1"/>
    <col min="59" max="59" width="55.125" style="35" customWidth="1"/>
    <col min="60" max="60" width="12.5" style="35" customWidth="1"/>
    <col min="61" max="61" width="15.5" style="35" customWidth="1"/>
    <col min="62" max="62" width="24.375" style="35" customWidth="1"/>
    <col min="63" max="68" width="16.75" style="35" customWidth="1"/>
    <col min="69" max="74" width="16.125" style="35" customWidth="1"/>
    <col min="75" max="82" width="11.875" style="35" customWidth="1"/>
    <col min="83" max="83" width="16.5" style="35" customWidth="1"/>
    <col min="84" max="84" width="14.875" style="35" customWidth="1"/>
    <col min="85" max="85" width="12.75" style="35" customWidth="1"/>
    <col min="86" max="92" width="11.875" style="35" customWidth="1"/>
    <col min="93" max="93" width="23.5" style="35" customWidth="1"/>
    <col min="94" max="112" width="11.875" style="35" customWidth="1"/>
    <col min="113" max="113" width="16.75" style="35" customWidth="1"/>
    <col min="114" max="114" width="20.5" style="35" customWidth="1"/>
    <col min="115" max="116" width="15.375" style="35" customWidth="1"/>
    <col min="117" max="117" width="20" style="35" customWidth="1"/>
    <col min="118" max="118" width="15.375" style="35" customWidth="1"/>
    <col min="119" max="125" width="19" style="35" customWidth="1"/>
    <col min="126" max="126" width="21.375" style="35" customWidth="1"/>
    <col min="127" max="128" width="11.75" style="35" customWidth="1"/>
    <col min="129" max="129" width="14.75" style="35" customWidth="1"/>
    <col min="130" max="132" width="11.75" style="35" customWidth="1"/>
    <col min="133" max="133" width="32.625" style="35" customWidth="1"/>
    <col min="134" max="134" width="11.75" style="35" customWidth="1"/>
    <col min="135" max="135" width="19.5" style="35" customWidth="1"/>
    <col min="136" max="136" width="13.75" style="35" customWidth="1"/>
    <col min="137" max="137" width="13.125" style="35" customWidth="1"/>
    <col min="138" max="138" width="11.75" style="35" customWidth="1"/>
    <col min="139" max="139" width="13.5" style="35" customWidth="1"/>
    <col min="140" max="150" width="22.375" style="35" customWidth="1"/>
    <col min="151" max="16384" width="8.875" style="35"/>
  </cols>
  <sheetData>
    <row r="1" spans="1:150" x14ac:dyDescent="0.3">
      <c r="B1" s="35" t="s">
        <v>7303</v>
      </c>
      <c r="AW1" s="35" t="s">
        <v>7325</v>
      </c>
      <c r="DV1" s="35" t="s">
        <v>7375</v>
      </c>
    </row>
    <row r="2" spans="1:150" ht="19.5" x14ac:dyDescent="0.3">
      <c r="A2" s="41"/>
      <c r="B2" s="39"/>
      <c r="C2" s="39"/>
      <c r="D2" s="39"/>
      <c r="E2" s="39"/>
      <c r="F2" s="39"/>
      <c r="G2" s="39"/>
      <c r="H2" s="39"/>
      <c r="I2" s="41" t="s">
        <v>5423</v>
      </c>
      <c r="J2" s="41"/>
      <c r="K2" s="41"/>
      <c r="L2" s="41" t="s">
        <v>7305</v>
      </c>
      <c r="M2" s="41"/>
      <c r="N2" s="41" t="s">
        <v>7310</v>
      </c>
      <c r="O2" s="41" t="s">
        <v>7474</v>
      </c>
      <c r="P2" s="41"/>
      <c r="Q2" s="41"/>
      <c r="R2" s="41"/>
      <c r="S2" s="41" t="s">
        <v>7318</v>
      </c>
      <c r="T2" s="41"/>
      <c r="U2" s="41"/>
      <c r="V2" s="41"/>
      <c r="W2" s="41"/>
      <c r="X2" s="41"/>
      <c r="Y2" s="41"/>
      <c r="Z2" s="41"/>
      <c r="AA2" s="41"/>
      <c r="AB2" s="41"/>
      <c r="AC2" s="41"/>
      <c r="AD2" s="41"/>
      <c r="AE2" s="41"/>
      <c r="AF2" s="41"/>
      <c r="AG2" s="41"/>
      <c r="AH2" s="41"/>
      <c r="AI2" s="41"/>
      <c r="AJ2" s="41"/>
      <c r="AK2" s="41"/>
      <c r="AL2" s="41"/>
      <c r="AM2" s="41"/>
      <c r="AN2" s="41"/>
      <c r="AO2" s="41"/>
      <c r="AP2" s="41"/>
      <c r="AQ2" s="41" t="s">
        <v>7430</v>
      </c>
      <c r="AR2" s="41"/>
      <c r="AS2" s="41"/>
      <c r="AT2" s="41"/>
      <c r="AU2" s="41"/>
      <c r="AV2" s="41"/>
      <c r="AW2" s="99"/>
      <c r="AX2" s="99"/>
      <c r="AY2" s="99"/>
      <c r="AZ2" s="99"/>
      <c r="BA2" s="99"/>
      <c r="BB2" s="99"/>
      <c r="BC2" s="99"/>
      <c r="BD2" s="99" t="s">
        <v>7333</v>
      </c>
      <c r="BE2" s="99"/>
      <c r="BF2" s="99"/>
      <c r="BG2" s="99"/>
      <c r="BH2" s="99"/>
      <c r="BI2" s="99" t="s">
        <v>7338</v>
      </c>
      <c r="BJ2" s="99"/>
      <c r="BK2" s="99" t="s">
        <v>7344</v>
      </c>
      <c r="BL2" s="99"/>
      <c r="BM2" s="99"/>
      <c r="BN2" s="99"/>
      <c r="BO2" s="99"/>
      <c r="BP2" s="99"/>
      <c r="BQ2" s="99"/>
      <c r="BR2" s="99"/>
      <c r="BS2" s="99"/>
      <c r="BT2" s="99"/>
      <c r="BU2" s="99"/>
      <c r="BV2" s="99"/>
      <c r="BW2" s="99"/>
      <c r="BX2" s="99"/>
      <c r="BY2" s="99"/>
      <c r="BZ2" s="99"/>
      <c r="CA2" s="99"/>
      <c r="CB2" s="99"/>
      <c r="CC2" s="99"/>
      <c r="CD2" s="99"/>
      <c r="CE2" s="99"/>
      <c r="CF2" s="99"/>
      <c r="CG2" s="99"/>
      <c r="CH2" s="99" t="s">
        <v>7376</v>
      </c>
      <c r="CI2" s="99"/>
      <c r="CJ2" s="99"/>
      <c r="CK2" s="99"/>
      <c r="CL2" s="99"/>
      <c r="CM2" s="99"/>
      <c r="CN2" s="99"/>
      <c r="CO2" s="99"/>
      <c r="CP2" s="99"/>
      <c r="CQ2" s="99"/>
      <c r="CR2" s="99"/>
      <c r="CS2" s="99"/>
      <c r="CT2" s="99"/>
      <c r="CU2" s="99"/>
      <c r="CV2" s="99"/>
      <c r="CW2" s="99"/>
      <c r="CX2" s="99"/>
      <c r="CY2" s="99"/>
      <c r="CZ2" s="99"/>
      <c r="DA2" s="99"/>
      <c r="DB2" s="99"/>
      <c r="DC2" s="99"/>
      <c r="DD2" s="99"/>
      <c r="DE2" s="99"/>
      <c r="DF2" s="99"/>
      <c r="DG2" s="99"/>
      <c r="DH2" s="99"/>
      <c r="DI2" s="99"/>
      <c r="DJ2" s="99"/>
      <c r="DK2" s="99" t="s">
        <v>7377</v>
      </c>
      <c r="DL2" s="99"/>
      <c r="DM2" s="99"/>
      <c r="DN2" s="99"/>
      <c r="DO2" s="99" t="s">
        <v>7378</v>
      </c>
      <c r="DP2" s="99"/>
      <c r="DQ2" s="99"/>
      <c r="DR2" s="99"/>
      <c r="DS2" s="99"/>
      <c r="DT2" s="99"/>
      <c r="DU2" s="99"/>
      <c r="DV2" s="37"/>
      <c r="DW2" s="37"/>
      <c r="DX2" s="37"/>
      <c r="DY2" s="37"/>
      <c r="DZ2" s="37"/>
      <c r="EA2" s="37"/>
      <c r="EB2" s="37"/>
      <c r="EC2" s="37" t="s">
        <v>7333</v>
      </c>
      <c r="ED2" s="37"/>
      <c r="EE2" s="37"/>
      <c r="EF2" s="37" t="s">
        <v>7379</v>
      </c>
      <c r="EG2" s="37"/>
      <c r="EH2" s="37"/>
      <c r="EI2" s="37"/>
      <c r="EJ2" s="99" t="s">
        <v>7484</v>
      </c>
      <c r="EK2" s="99"/>
      <c r="EL2" s="99"/>
      <c r="EM2" s="99"/>
      <c r="EN2" s="99"/>
      <c r="EO2" s="99"/>
      <c r="EP2" s="99"/>
      <c r="EQ2" s="99"/>
      <c r="ER2" s="99"/>
      <c r="ES2" s="99"/>
      <c r="ET2" s="99"/>
    </row>
    <row r="3" spans="1:150" x14ac:dyDescent="0.3">
      <c r="A3" s="41"/>
      <c r="B3" s="39"/>
      <c r="C3" s="39"/>
      <c r="D3" s="39"/>
      <c r="E3" s="39"/>
      <c r="F3" s="39"/>
      <c r="G3" s="39"/>
      <c r="H3" s="39"/>
      <c r="I3" s="41" t="s">
        <v>7304</v>
      </c>
      <c r="J3" s="41"/>
      <c r="K3" s="41"/>
      <c r="L3" s="41" t="s">
        <v>7306</v>
      </c>
      <c r="M3" s="41" t="s">
        <v>7309</v>
      </c>
      <c r="N3" s="41" t="s">
        <v>7311</v>
      </c>
      <c r="O3" s="41" t="s">
        <v>7313</v>
      </c>
      <c r="P3" s="41"/>
      <c r="Q3" s="41"/>
      <c r="R3" s="41"/>
      <c r="S3" s="41" t="s">
        <v>7319</v>
      </c>
      <c r="T3" s="41"/>
      <c r="U3" s="41"/>
      <c r="V3" s="41"/>
      <c r="W3" s="41"/>
      <c r="X3" s="41"/>
      <c r="Y3" s="41"/>
      <c r="Z3" s="41"/>
      <c r="AA3" s="41" t="s">
        <v>7320</v>
      </c>
      <c r="AB3" s="41"/>
      <c r="AC3" s="41"/>
      <c r="AD3" s="41"/>
      <c r="AE3" s="41"/>
      <c r="AF3" s="41"/>
      <c r="AG3" s="41"/>
      <c r="AH3" s="41"/>
      <c r="AI3" s="41" t="s">
        <v>7321</v>
      </c>
      <c r="AJ3" s="41"/>
      <c r="AK3" s="41"/>
      <c r="AL3" s="41"/>
      <c r="AM3" s="41"/>
      <c r="AN3" s="41"/>
      <c r="AO3" s="41" t="s">
        <v>5426</v>
      </c>
      <c r="AP3" s="41" t="s">
        <v>5426</v>
      </c>
      <c r="AQ3" s="41" t="s">
        <v>7322</v>
      </c>
      <c r="AR3" s="41" t="s">
        <v>7470</v>
      </c>
      <c r="AS3" s="41"/>
      <c r="AT3" s="41"/>
      <c r="AU3" s="41"/>
      <c r="AV3" s="41"/>
      <c r="AW3" s="99"/>
      <c r="AX3" s="99"/>
      <c r="AY3" s="99"/>
      <c r="AZ3" s="99"/>
      <c r="BA3" s="99"/>
      <c r="BB3" s="99"/>
      <c r="BC3" s="99"/>
      <c r="BD3" s="99" t="s">
        <v>7334</v>
      </c>
      <c r="BE3" s="99"/>
      <c r="BF3" s="99"/>
      <c r="BG3" s="99" t="s">
        <v>7335</v>
      </c>
      <c r="BH3" s="99"/>
      <c r="BI3" s="99" t="s">
        <v>7342</v>
      </c>
      <c r="BJ3" s="99" t="s">
        <v>7343</v>
      </c>
      <c r="BK3" s="99" t="s">
        <v>7345</v>
      </c>
      <c r="BL3" s="99"/>
      <c r="BM3" s="99"/>
      <c r="BN3" s="99"/>
      <c r="BO3" s="99"/>
      <c r="BP3" s="99"/>
      <c r="BQ3" s="99"/>
      <c r="BR3" s="99"/>
      <c r="BS3" s="99"/>
      <c r="BT3" s="99"/>
      <c r="BU3" s="99"/>
      <c r="BV3" s="99"/>
      <c r="BW3" s="99"/>
      <c r="BX3" s="99"/>
      <c r="BY3" s="99"/>
      <c r="BZ3" s="99"/>
      <c r="CA3" s="99"/>
      <c r="CB3" s="99"/>
      <c r="CC3" s="99"/>
      <c r="CD3" s="99"/>
      <c r="CE3" s="99" t="s">
        <v>7347</v>
      </c>
      <c r="CF3" s="99" t="s">
        <v>7350</v>
      </c>
      <c r="CG3" s="99"/>
      <c r="CH3" s="99" t="s">
        <v>7352</v>
      </c>
      <c r="CI3" s="99"/>
      <c r="CJ3" s="99"/>
      <c r="CK3" s="99"/>
      <c r="CL3" s="99"/>
      <c r="CM3" s="99"/>
      <c r="CN3" s="99"/>
      <c r="CO3" s="99"/>
      <c r="CP3" s="106" t="s">
        <v>7355</v>
      </c>
      <c r="CQ3" s="99"/>
      <c r="CR3" s="99"/>
      <c r="CS3" s="99"/>
      <c r="CT3" s="99"/>
      <c r="CU3" s="99"/>
      <c r="CV3" s="99"/>
      <c r="CW3" s="99"/>
      <c r="CX3" s="106" t="s">
        <v>7480</v>
      </c>
      <c r="CY3" s="99"/>
      <c r="CZ3" s="99"/>
      <c r="DA3" s="99"/>
      <c r="DB3" s="99"/>
      <c r="DC3" s="106" t="s">
        <v>7360</v>
      </c>
      <c r="DD3" s="99"/>
      <c r="DE3" s="99"/>
      <c r="DF3" s="99"/>
      <c r="DG3" s="99"/>
      <c r="DH3" s="99"/>
      <c r="DI3" s="99" t="s">
        <v>7322</v>
      </c>
      <c r="DJ3" s="99" t="s">
        <v>7351</v>
      </c>
      <c r="DK3" s="99" t="s">
        <v>7362</v>
      </c>
      <c r="DL3" s="99"/>
      <c r="DM3" s="99"/>
      <c r="DN3" s="99"/>
      <c r="DO3" s="99" t="s">
        <v>7363</v>
      </c>
      <c r="DP3" s="99" t="s">
        <v>7368</v>
      </c>
      <c r="DQ3" s="99"/>
      <c r="DR3" s="99"/>
      <c r="DS3" s="99"/>
      <c r="DT3" s="99"/>
      <c r="DU3" s="99"/>
      <c r="DV3" s="37"/>
      <c r="DW3" s="37"/>
      <c r="DX3" s="37"/>
      <c r="DY3" s="37"/>
      <c r="DZ3" s="37"/>
      <c r="EA3" s="37"/>
      <c r="EB3" s="37"/>
      <c r="EC3" s="37" t="s">
        <v>7334</v>
      </c>
      <c r="ED3" s="37"/>
      <c r="EE3" s="37"/>
      <c r="EF3" s="37" t="s">
        <v>7335</v>
      </c>
      <c r="EG3" s="37"/>
      <c r="EH3" s="37" t="s">
        <v>7342</v>
      </c>
      <c r="EI3" s="37" t="s">
        <v>7343</v>
      </c>
      <c r="EJ3" s="99" t="s">
        <v>7313</v>
      </c>
      <c r="EK3" s="99" t="s">
        <v>7350</v>
      </c>
      <c r="EL3" s="99"/>
      <c r="EM3" s="99"/>
      <c r="EN3" s="99"/>
      <c r="EO3" s="99" t="s">
        <v>7322</v>
      </c>
      <c r="EP3" s="99"/>
      <c r="EQ3" s="99"/>
      <c r="ER3" s="99"/>
      <c r="ES3" s="99"/>
      <c r="ET3" s="99"/>
    </row>
    <row r="4" spans="1:150" ht="52.15" customHeight="1" x14ac:dyDescent="0.3">
      <c r="A4" s="42" t="s">
        <v>5417</v>
      </c>
      <c r="B4" s="40" t="s">
        <v>5418</v>
      </c>
      <c r="C4" s="40" t="s">
        <v>5419</v>
      </c>
      <c r="D4" s="40" t="s">
        <v>3495</v>
      </c>
      <c r="E4" s="40" t="s">
        <v>5420</v>
      </c>
      <c r="F4" s="40" t="s">
        <v>5421</v>
      </c>
      <c r="G4" s="40" t="s">
        <v>4</v>
      </c>
      <c r="H4" s="40" t="s">
        <v>5422</v>
      </c>
      <c r="I4" s="42" t="s">
        <v>7467</v>
      </c>
      <c r="J4" s="42" t="s">
        <v>7466</v>
      </c>
      <c r="K4" s="42" t="s">
        <v>5425</v>
      </c>
      <c r="L4" s="42" t="s">
        <v>7307</v>
      </c>
      <c r="M4" s="42" t="s">
        <v>7308</v>
      </c>
      <c r="N4" s="42" t="s">
        <v>7312</v>
      </c>
      <c r="O4" s="42" t="s">
        <v>7314</v>
      </c>
      <c r="P4" s="42" t="s">
        <v>7315</v>
      </c>
      <c r="Q4" s="42" t="s">
        <v>7316</v>
      </c>
      <c r="R4" s="42" t="s">
        <v>7317</v>
      </c>
      <c r="S4" s="43" t="s">
        <v>3574</v>
      </c>
      <c r="T4" s="43" t="s">
        <v>3575</v>
      </c>
      <c r="U4" s="43" t="s">
        <v>3576</v>
      </c>
      <c r="V4" s="43" t="s">
        <v>3577</v>
      </c>
      <c r="W4" s="43" t="s">
        <v>3578</v>
      </c>
      <c r="X4" s="43" t="s">
        <v>3572</v>
      </c>
      <c r="Y4" s="126" t="s">
        <v>7402</v>
      </c>
      <c r="Z4" s="126" t="s">
        <v>7468</v>
      </c>
      <c r="AA4" s="43" t="s">
        <v>3580</v>
      </c>
      <c r="AB4" s="43" t="s">
        <v>3579</v>
      </c>
      <c r="AC4" s="43" t="s">
        <v>3581</v>
      </c>
      <c r="AD4" s="43" t="s">
        <v>3582</v>
      </c>
      <c r="AE4" s="43" t="s">
        <v>3583</v>
      </c>
      <c r="AF4" s="43" t="s">
        <v>3584</v>
      </c>
      <c r="AG4" s="43" t="s">
        <v>3585</v>
      </c>
      <c r="AH4" s="43" t="s">
        <v>3586</v>
      </c>
      <c r="AI4" s="43" t="s">
        <v>3587</v>
      </c>
      <c r="AJ4" s="43" t="s">
        <v>3588</v>
      </c>
      <c r="AK4" s="43" t="s">
        <v>3573</v>
      </c>
      <c r="AL4" s="43" t="s">
        <v>3589</v>
      </c>
      <c r="AM4" s="43" t="s">
        <v>3590</v>
      </c>
      <c r="AN4" s="43" t="s">
        <v>3591</v>
      </c>
      <c r="AO4" s="43" t="s">
        <v>7469</v>
      </c>
      <c r="AP4" s="43" t="s">
        <v>5424</v>
      </c>
      <c r="AQ4" s="43" t="s">
        <v>7323</v>
      </c>
      <c r="AR4" s="43" t="s">
        <v>7431</v>
      </c>
      <c r="AS4" s="43" t="s">
        <v>7442</v>
      </c>
      <c r="AT4" s="43" t="s">
        <v>7433</v>
      </c>
      <c r="AU4" s="43" t="s">
        <v>7471</v>
      </c>
      <c r="AV4" s="43" t="s">
        <v>7324</v>
      </c>
      <c r="AW4" s="101" t="s">
        <v>7326</v>
      </c>
      <c r="AX4" s="101" t="s">
        <v>7327</v>
      </c>
      <c r="AY4" s="101" t="s">
        <v>7328</v>
      </c>
      <c r="AZ4" s="101" t="s">
        <v>7329</v>
      </c>
      <c r="BA4" s="101" t="s">
        <v>7330</v>
      </c>
      <c r="BB4" s="101" t="s">
        <v>7331</v>
      </c>
      <c r="BC4" s="101" t="s">
        <v>7332</v>
      </c>
      <c r="BD4" s="101" t="s">
        <v>7467</v>
      </c>
      <c r="BE4" s="101" t="s">
        <v>7472</v>
      </c>
      <c r="BF4" s="101" t="s">
        <v>7473</v>
      </c>
      <c r="BG4" s="101" t="s">
        <v>7336</v>
      </c>
      <c r="BH4" s="101" t="s">
        <v>7337</v>
      </c>
      <c r="BI4" s="101" t="s">
        <v>7339</v>
      </c>
      <c r="BJ4" s="101" t="s">
        <v>7341</v>
      </c>
      <c r="BK4" s="104" t="s">
        <v>7252</v>
      </c>
      <c r="BL4" s="104" t="s">
        <v>7254</v>
      </c>
      <c r="BM4" s="104" t="s">
        <v>7346</v>
      </c>
      <c r="BN4" s="104" t="s">
        <v>7256</v>
      </c>
      <c r="BO4" s="104" t="s">
        <v>7257</v>
      </c>
      <c r="BP4" s="104" t="s">
        <v>7258</v>
      </c>
      <c r="BQ4" s="104" t="s">
        <v>7475</v>
      </c>
      <c r="BR4" s="104" t="s">
        <v>7259</v>
      </c>
      <c r="BS4" s="104" t="s">
        <v>7260</v>
      </c>
      <c r="BT4" s="104" t="s">
        <v>7261</v>
      </c>
      <c r="BU4" s="104" t="s">
        <v>7253</v>
      </c>
      <c r="BV4" s="104" t="s">
        <v>7262</v>
      </c>
      <c r="BW4" s="104" t="s">
        <v>7263</v>
      </c>
      <c r="BX4" s="104" t="s">
        <v>7264</v>
      </c>
      <c r="BY4" s="104" t="s">
        <v>7395</v>
      </c>
      <c r="BZ4" s="104" t="s">
        <v>7265</v>
      </c>
      <c r="CA4" s="104" t="s">
        <v>7476</v>
      </c>
      <c r="CB4" s="104" t="s">
        <v>7477</v>
      </c>
      <c r="CC4" s="104" t="s">
        <v>7416</v>
      </c>
      <c r="CD4" s="104" t="s">
        <v>7478</v>
      </c>
      <c r="CE4" s="99" t="s">
        <v>7348</v>
      </c>
      <c r="CF4" s="104" t="s">
        <v>7426</v>
      </c>
      <c r="CG4" s="104" t="s">
        <v>7349</v>
      </c>
      <c r="CH4" s="105" t="s">
        <v>3574</v>
      </c>
      <c r="CI4" s="105" t="s">
        <v>3575</v>
      </c>
      <c r="CJ4" s="105" t="s">
        <v>3576</v>
      </c>
      <c r="CK4" s="105" t="s">
        <v>3577</v>
      </c>
      <c r="CL4" s="105" t="s">
        <v>7353</v>
      </c>
      <c r="CM4" s="105" t="s">
        <v>7354</v>
      </c>
      <c r="CN4" s="105" t="s">
        <v>7402</v>
      </c>
      <c r="CO4" s="105" t="s">
        <v>7468</v>
      </c>
      <c r="CP4" s="104" t="s">
        <v>3580</v>
      </c>
      <c r="CQ4" s="104" t="s">
        <v>3579</v>
      </c>
      <c r="CR4" s="104" t="s">
        <v>3581</v>
      </c>
      <c r="CS4" s="104" t="s">
        <v>3582</v>
      </c>
      <c r="CT4" s="104" t="s">
        <v>7356</v>
      </c>
      <c r="CU4" s="104" t="s">
        <v>7357</v>
      </c>
      <c r="CV4" s="104" t="s">
        <v>3585</v>
      </c>
      <c r="CW4" s="104" t="s">
        <v>3586</v>
      </c>
      <c r="CX4" s="131" t="s">
        <v>7409</v>
      </c>
      <c r="CY4" s="131" t="s">
        <v>7410</v>
      </c>
      <c r="CZ4" s="131" t="s">
        <v>7411</v>
      </c>
      <c r="DA4" s="131" t="s">
        <v>7412</v>
      </c>
      <c r="DB4" s="131" t="s">
        <v>7481</v>
      </c>
      <c r="DC4" s="105" t="s">
        <v>3587</v>
      </c>
      <c r="DD4" s="105" t="s">
        <v>3588</v>
      </c>
      <c r="DE4" s="105" t="s">
        <v>3573</v>
      </c>
      <c r="DF4" s="105" t="s">
        <v>3589</v>
      </c>
      <c r="DG4" s="105" t="s">
        <v>7358</v>
      </c>
      <c r="DH4" s="105" t="s">
        <v>7359</v>
      </c>
      <c r="DI4" s="104" t="s">
        <v>7479</v>
      </c>
      <c r="DJ4" s="104" t="s">
        <v>7361</v>
      </c>
      <c r="DK4" s="104" t="s">
        <v>7364</v>
      </c>
      <c r="DL4" s="104" t="s">
        <v>7365</v>
      </c>
      <c r="DM4" s="104" t="s">
        <v>7366</v>
      </c>
      <c r="DN4" s="104" t="s">
        <v>7367</v>
      </c>
      <c r="DO4" s="104" t="s">
        <v>7369</v>
      </c>
      <c r="DP4" s="104" t="s">
        <v>7370</v>
      </c>
      <c r="DQ4" s="104" t="s">
        <v>7371</v>
      </c>
      <c r="DR4" s="104" t="s">
        <v>7372</v>
      </c>
      <c r="DS4" s="104" t="s">
        <v>7373</v>
      </c>
      <c r="DT4" s="104" t="s">
        <v>7374</v>
      </c>
      <c r="DU4" s="104" t="s">
        <v>3603</v>
      </c>
      <c r="DV4" s="107" t="s">
        <v>7326</v>
      </c>
      <c r="DW4" s="107" t="s">
        <v>7327</v>
      </c>
      <c r="DX4" s="107" t="s">
        <v>7328</v>
      </c>
      <c r="DY4" s="107" t="s">
        <v>7329</v>
      </c>
      <c r="DZ4" s="107" t="s">
        <v>7330</v>
      </c>
      <c r="EA4" s="107" t="s">
        <v>7331</v>
      </c>
      <c r="EB4" s="107" t="s">
        <v>7332</v>
      </c>
      <c r="EC4" s="107" t="s">
        <v>7467</v>
      </c>
      <c r="ED4" s="107" t="s">
        <v>7482</v>
      </c>
      <c r="EE4" s="107" t="s">
        <v>7483</v>
      </c>
      <c r="EF4" s="107" t="s">
        <v>7380</v>
      </c>
      <c r="EG4" s="107" t="s">
        <v>7381</v>
      </c>
      <c r="EH4" s="107" t="s">
        <v>7382</v>
      </c>
      <c r="EI4" s="107" t="s">
        <v>7340</v>
      </c>
      <c r="EJ4" s="104" t="s">
        <v>7384</v>
      </c>
      <c r="EK4" s="104" t="s">
        <v>7385</v>
      </c>
      <c r="EL4" s="104" t="s">
        <v>7386</v>
      </c>
      <c r="EM4" s="104" t="s">
        <v>7387</v>
      </c>
      <c r="EN4" s="104" t="s">
        <v>7388</v>
      </c>
      <c r="EO4" s="104" t="s">
        <v>7370</v>
      </c>
      <c r="EP4" s="104" t="s">
        <v>7371</v>
      </c>
      <c r="EQ4" s="104" t="s">
        <v>7372</v>
      </c>
      <c r="ER4" s="104" t="s">
        <v>7373</v>
      </c>
      <c r="ES4" s="104" t="s">
        <v>7374</v>
      </c>
      <c r="ET4" s="104" t="s">
        <v>3603</v>
      </c>
    </row>
    <row r="5" spans="1:150" x14ac:dyDescent="0.3">
      <c r="A5" s="36" t="str">
        <f ca="1">MID(CELL("filename",A4),FIND("[",CELL("filename",A4))+1,FIND("]",CELL("filename",A4))-FIND("[",CELL("filename",A4))-1)</f>
        <v>【②個別調査様式】01481_北海道増毛町01_事業実施報告（個別調査）.xlsx</v>
      </c>
      <c r="B5" s="100" t="str">
        <f>'A 地方単独事業分'!H7</f>
        <v>北海道</v>
      </c>
      <c r="C5" s="100" t="str">
        <f>'A 地方単独事業分'!N7</f>
        <v>増毛町</v>
      </c>
      <c r="D5" s="100" t="str">
        <f>'A 地方単独事業分'!H8</f>
        <v>01481</v>
      </c>
      <c r="E5" s="100" t="str">
        <f>'A 地方単独事業分'!AA7</f>
        <v>企画財政課</v>
      </c>
      <c r="F5" s="100" t="str">
        <f>'A 地方単独事業分'!AP7</f>
        <v>宮本　洋司</v>
      </c>
      <c r="G5" s="100" t="str">
        <f>'A 地方単独事業分'!AA8</f>
        <v>miyamoto.youji@town.mashike.lg.jp</v>
      </c>
      <c r="H5" s="38" t="str">
        <f>'A 地方単独事業分'!AP8</f>
        <v>0164-53-1110</v>
      </c>
      <c r="I5" s="35" t="str">
        <f>'A 地方単独事業分'!D21</f>
        <v>2.令和3年度実施計画事業</v>
      </c>
      <c r="J5" s="35">
        <f>'A 地方単独事業分'!S21</f>
        <v>8</v>
      </c>
      <c r="K5" s="37" t="str">
        <f>'A 地方単独事業分'!V21</f>
        <v>農産物販売促進事業</v>
      </c>
      <c r="L5" s="37" t="str">
        <f>'A 地方単独事業分'!M27</f>
        <v>新型コロナウイルス感染症拡大の影響で果物狩りにくる観光客が激減したため、果物を中心とする農産品の地方発送を活性化するために、送料の助成を行った。</v>
      </c>
      <c r="M5" s="37" t="str">
        <f>'A 地方単独事業分'!C35</f>
        <v>1.令和３年度まで</v>
      </c>
      <c r="N5" s="37" t="str">
        <f>'A 地方単独事業分'!M42</f>
        <v>事業活用農業者からは「従来の顧客が配送範囲を広げた」、「新たな顧客の獲得に繋がった」といった声があり、配送地域も主に全国各地に及んでいることから、増毛産農産品のPRとして大きな効果があった。</v>
      </c>
      <c r="O5" s="37" t="str">
        <f>'A 地方単独事業分'!M48</f>
        <v>あり</v>
      </c>
      <c r="P5" s="37" t="str">
        <f>'A 地方単独事業分'!C51</f>
        <v>事業利用農家数（延べ）</v>
      </c>
      <c r="Q5" s="37">
        <f>'A 地方単独事業分'!T51</f>
        <v>110</v>
      </c>
      <c r="R5" s="37" t="str">
        <f>'A 地方単独事業分'!Y51</f>
        <v>件</v>
      </c>
      <c r="S5" s="35">
        <f>IF('A 地方単独事業分'!F58="○",1,0)</f>
        <v>1</v>
      </c>
      <c r="T5" s="35">
        <f>IF('A 地方単独事業分'!Y58="○",1,0)</f>
        <v>1</v>
      </c>
      <c r="U5" s="35">
        <f>IF('A 地方単独事業分'!AP58="○",1,0)</f>
        <v>1</v>
      </c>
      <c r="V5" s="35">
        <f>IF('A 地方単独事業分'!F60="○",1,0)</f>
        <v>0</v>
      </c>
      <c r="W5" s="35">
        <f>IF('A 地方単独事業分'!Y60="○",1,0)</f>
        <v>0</v>
      </c>
      <c r="X5" s="35">
        <f>IF('A 地方単独事業分'!AP60="○",1,0)</f>
        <v>0</v>
      </c>
      <c r="Y5" s="35">
        <f>IF('A 地方単独事業分'!F62="○",1,0)</f>
        <v>0</v>
      </c>
      <c r="Z5" s="35">
        <f>IF('A 地方単独事業分'!Y62="○",1,0)</f>
        <v>0</v>
      </c>
      <c r="AA5" s="35">
        <f>IF('A 地方単独事業分'!F64="○",1,0)</f>
        <v>0</v>
      </c>
      <c r="AB5" s="35">
        <f>IF('A 地方単独事業分'!Y64="○",1,0)</f>
        <v>1</v>
      </c>
      <c r="AC5" s="35">
        <f>IF('A 地方単独事業分'!AP64="○",1,0)</f>
        <v>0</v>
      </c>
      <c r="AD5" s="35">
        <f>IF('A 地方単独事業分'!F66="○",1,0)</f>
        <v>0</v>
      </c>
      <c r="AE5" s="35">
        <f>IF('A 地方単独事業分'!Y66="○",1,0)</f>
        <v>0</v>
      </c>
      <c r="AF5" s="35">
        <f>IF('A 地方単独事業分'!AP66="○",1,0)</f>
        <v>1</v>
      </c>
      <c r="AG5" s="35">
        <f>IF('A 地方単独事業分'!F68="○",1,0)</f>
        <v>1</v>
      </c>
      <c r="AH5" s="35">
        <f>IF('A 地方単独事業分'!Y68="○",1,0)</f>
        <v>0</v>
      </c>
      <c r="AI5" s="35">
        <f>IF('A 地方単独事業分'!F70="○",1,0)</f>
        <v>1</v>
      </c>
      <c r="AJ5" s="35">
        <f>IF('A 地方単独事業分'!Y70="○",1,0)</f>
        <v>1</v>
      </c>
      <c r="AK5" s="35">
        <f>IF('A 地方単独事業分'!AP70="○",1,0)</f>
        <v>0</v>
      </c>
      <c r="AL5" s="35">
        <f>IF('A 地方単独事業分'!F72="○",1,0)</f>
        <v>0</v>
      </c>
      <c r="AM5" s="35">
        <f>IF('A 地方単独事業分'!Y72="○",1,0)</f>
        <v>0</v>
      </c>
      <c r="AN5" s="35">
        <f>IF('A 地方単独事業分'!AP72="○",1,0)</f>
        <v>0</v>
      </c>
      <c r="AO5" s="35">
        <f>'A 地方単独事業分'!N74</f>
        <v>0</v>
      </c>
      <c r="AP5" s="37">
        <f>'A 地方単独事業分'!N77</f>
        <v>0</v>
      </c>
      <c r="AQ5" s="37">
        <f>'A 地方単独事業分'!M84</f>
        <v>0</v>
      </c>
      <c r="AR5" s="37">
        <f>IF('A 地方単独事業分'!C90="○",1,0)</f>
        <v>0</v>
      </c>
      <c r="AS5" s="37">
        <f>IF('A 地方単独事業分'!Y90="○",1,0)</f>
        <v>0</v>
      </c>
      <c r="AT5" s="37">
        <f>IF('A 地方単独事業分'!C92="○",1,0)</f>
        <v>0</v>
      </c>
      <c r="AU5" s="37">
        <f>IF('A 地方単独事業分'!Y92="○",1,0)</f>
        <v>0</v>
      </c>
      <c r="AV5" s="37">
        <f>'A 地方単独事業分'!M94</f>
        <v>0</v>
      </c>
      <c r="AW5" s="35" t="str">
        <f>'B-① 事業者支援分'!H7</f>
        <v>北海道</v>
      </c>
      <c r="AX5" s="35" t="str">
        <f>'B-① 事業者支援分'!N7</f>
        <v>増毛町</v>
      </c>
      <c r="AY5" s="35" t="str">
        <f>'B-① 事業者支援分'!H8</f>
        <v>01481</v>
      </c>
      <c r="AZ5" s="35" t="str">
        <f>'B-① 事業者支援分'!AA7</f>
        <v>企画財政課</v>
      </c>
      <c r="BA5" s="35" t="str">
        <f>'B-① 事業者支援分'!AP7</f>
        <v>宮本　洋司</v>
      </c>
      <c r="BB5" s="35" t="str">
        <f>'B-① 事業者支援分'!AA8</f>
        <v>miyamoto.youji@town.mashike.lg.jp</v>
      </c>
      <c r="BC5" s="81" t="str">
        <f>'B-① 事業者支援分'!AP8</f>
        <v>0164-53-1110</v>
      </c>
      <c r="BD5" s="103" t="str">
        <f>'B-① 事業者支援分'!D21</f>
        <v>2.令和3年度実施計画事業</v>
      </c>
      <c r="BE5" s="102">
        <f>'B-① 事業者支援分'!S21</f>
        <v>13</v>
      </c>
      <c r="BF5" s="103" t="str">
        <f>'B-① 事業者支援分'!V21</f>
        <v>飲食業事業継続支援事業</v>
      </c>
      <c r="BG5" s="103" t="str">
        <f>'B-① 事業者支援分'!D26</f>
        <v>１．事業者を交付金による補助・給付の直接の対象とする事業</v>
      </c>
      <c r="BH5" s="102">
        <f>'B-① 事業者支援分'!T26</f>
        <v>0</v>
      </c>
      <c r="BI5" s="102" t="str">
        <f>'B-① 事業者支援分'!M32</f>
        <v>新型コロナウイルス感染症拡大により観光客の減少、外食、宴会の自粛の影響で、飲食店および酒類小売販売店の事業継続が困難となったため、事業継続の意志がある事業者に対し支援金支出を行う</v>
      </c>
      <c r="BJ5" s="103" t="str">
        <f>'B-① 事業者支援分'!C38</f>
        <v>1.令和3年度まで</v>
      </c>
      <c r="BK5" s="103">
        <f>IF('B-① 事業者支援分'!E45="○",1,0)</f>
        <v>0</v>
      </c>
      <c r="BL5" s="103">
        <f>IF('B-① 事業者支援分'!Q45="○",1,0)</f>
        <v>0</v>
      </c>
      <c r="BM5" s="103">
        <f>IF('B-① 事業者支援分'!AC45="○",1,0)</f>
        <v>0</v>
      </c>
      <c r="BN5" s="103">
        <f>IF('B-① 事業者支援分'!AO45="○",1,0)</f>
        <v>0</v>
      </c>
      <c r="BO5" s="103">
        <f>IF('B-① 事業者支援分'!E47="○",1,0)</f>
        <v>0</v>
      </c>
      <c r="BP5" s="103">
        <f>IF('B-① 事業者支援分'!Q47="○",1,0)</f>
        <v>0</v>
      </c>
      <c r="BQ5" s="103">
        <f>IF('B-① 事業者支援分'!AC47="○",1,0)</f>
        <v>0</v>
      </c>
      <c r="BR5" s="103">
        <f>IF('B-① 事業者支援分'!AO47="○",1,0)</f>
        <v>1</v>
      </c>
      <c r="BS5" s="103">
        <f>IF('B-① 事業者支援分'!E49="○",1,0)</f>
        <v>0</v>
      </c>
      <c r="BT5" s="103">
        <f>IF('B-① 事業者支援分'!Q49="○",1,0)</f>
        <v>0</v>
      </c>
      <c r="BU5" s="103">
        <f>IF('B-① 事業者支援分'!AC49="○",1,0)</f>
        <v>0</v>
      </c>
      <c r="BV5" s="103">
        <f>IF('B-① 事業者支援分'!AO49="○",1,0)</f>
        <v>1</v>
      </c>
      <c r="BW5" s="103">
        <f>IF('B-① 事業者支援分'!E51="○",1,0)</f>
        <v>0</v>
      </c>
      <c r="BX5" s="103">
        <f>IF('B-① 事業者支援分'!Q51="○",1,0)</f>
        <v>0</v>
      </c>
      <c r="BY5" s="103">
        <f>IF('B-① 事業者支援分'!AC51="○",1,0)</f>
        <v>0</v>
      </c>
      <c r="BZ5" s="103">
        <f>IF('B-① 事業者支援分'!AO51="○",1,0)</f>
        <v>0</v>
      </c>
      <c r="CA5" s="103">
        <f>IF('B-① 事業者支援分'!E53="○",1,0)</f>
        <v>0</v>
      </c>
      <c r="CB5" s="103">
        <f>IF('B-① 事業者支援分'!Q53="○",1,0)</f>
        <v>0</v>
      </c>
      <c r="CC5" s="103">
        <f>IF('B-① 事業者支援分'!AC53="○",1,0)</f>
        <v>0</v>
      </c>
      <c r="CD5" s="103">
        <f>IF('B-① 事業者支援分'!AO53="○",1,0)</f>
        <v>0</v>
      </c>
      <c r="CE5" s="103" t="str">
        <f>'B-① 事業者支援分'!C58</f>
        <v>1.中小企業に限定</v>
      </c>
      <c r="CF5" s="103" t="str">
        <f>'B-① 事業者支援分'!C63</f>
        <v>1.公募申請事業者への支援</v>
      </c>
      <c r="CG5" s="103">
        <f>'B-① 事業者支援分'!V63</f>
        <v>0</v>
      </c>
      <c r="CH5" s="103">
        <f>IF('B-① 事業者支援分'!F70="○",1,0)</f>
        <v>1</v>
      </c>
      <c r="CI5" s="103">
        <f>IF('B-① 事業者支援分'!Y70="○",1,0)</f>
        <v>1</v>
      </c>
      <c r="CJ5" s="103">
        <f>IF('B-① 事業者支援分'!AP70="○",1,0)</f>
        <v>0</v>
      </c>
      <c r="CK5" s="103">
        <f>IF('B-① 事業者支援分'!F72="○",1,0)</f>
        <v>0</v>
      </c>
      <c r="CL5" s="103">
        <f>IF('B-① 事業者支援分'!Y72="○",1,0)</f>
        <v>0</v>
      </c>
      <c r="CM5" s="103">
        <f>IF('B-① 事業者支援分'!AP72="○",1,0)</f>
        <v>0</v>
      </c>
      <c r="CN5" s="103">
        <f>IF('B-① 事業者支援分'!F74="○",1,0)</f>
        <v>0</v>
      </c>
      <c r="CO5" s="103">
        <f>IF('B-① 事業者支援分'!Y74="○",1,0)</f>
        <v>0</v>
      </c>
      <c r="CP5" s="103">
        <f>IF('B-① 事業者支援分'!F76="○",1,0)</f>
        <v>0</v>
      </c>
      <c r="CQ5" s="103">
        <f>IF('B-① 事業者支援分'!Y76="○",1,0)</f>
        <v>1</v>
      </c>
      <c r="CR5" s="103">
        <f>IF('B-① 事業者支援分'!AP76="○",1,0)</f>
        <v>0</v>
      </c>
      <c r="CS5" s="103">
        <f>IF('B-① 事業者支援分'!F78="○",1,0)</f>
        <v>0</v>
      </c>
      <c r="CT5" s="103">
        <f>IF('B-① 事業者支援分'!Y78="○",1,0)</f>
        <v>0</v>
      </c>
      <c r="CU5" s="103">
        <f>IF('B-① 事業者支援分'!AP78="○",1,0)</f>
        <v>1</v>
      </c>
      <c r="CV5" s="103">
        <f>IF('B-① 事業者支援分'!F80="○",1,0)</f>
        <v>0</v>
      </c>
      <c r="CW5" s="103">
        <f>IF('B-① 事業者支援分'!Y80="○",1,0)</f>
        <v>0</v>
      </c>
      <c r="CX5" s="103">
        <f>IF('B-① 事業者支援分'!F82="○",1,0)</f>
        <v>0</v>
      </c>
      <c r="CY5" s="103">
        <f>IF('B-① 事業者支援分'!Y82="○",1,0)</f>
        <v>0</v>
      </c>
      <c r="CZ5" s="103">
        <f>IF('B-① 事業者支援分'!AP82="○",1,0)</f>
        <v>1</v>
      </c>
      <c r="DA5" s="103">
        <f>IF('B-① 事業者支援分'!F84="○",1,0)</f>
        <v>0</v>
      </c>
      <c r="DB5" s="103">
        <f>IF('B-① 事業者支援分'!Y84="○",1,0)</f>
        <v>0</v>
      </c>
      <c r="DC5" s="103">
        <f>IF('B-① 事業者支援分'!F86="○",1,0)</f>
        <v>0</v>
      </c>
      <c r="DD5" s="103">
        <f>IF('B-① 事業者支援分'!Y86="○",1,0)</f>
        <v>1</v>
      </c>
      <c r="DE5" s="103">
        <f>IF('B-① 事業者支援分'!AP86="○",1,0)</f>
        <v>1</v>
      </c>
      <c r="DF5" s="103">
        <f>IF('B-① 事業者支援分'!F88="○",1,0)</f>
        <v>0</v>
      </c>
      <c r="DG5" s="103">
        <f>IF('B-① 事業者支援分'!Y88="○",1,0)</f>
        <v>0</v>
      </c>
      <c r="DH5" s="103">
        <f>IF('B-① 事業者支援分'!AP88="○",1,0)</f>
        <v>0</v>
      </c>
      <c r="DI5" s="103">
        <f>'B-① 事業者支援分'!N90</f>
        <v>0</v>
      </c>
      <c r="DJ5" s="103">
        <f>'B-① 事業者支援分'!M93</f>
        <v>0</v>
      </c>
      <c r="DK5" s="103">
        <f>'B-① 事業者支援分'!C106</f>
        <v>26</v>
      </c>
      <c r="DL5" s="103">
        <f>'B-① 事業者支援分'!L106</f>
        <v>26</v>
      </c>
      <c r="DM5" s="103">
        <f>'B-① 事業者支援分'!Y106</f>
        <v>40</v>
      </c>
      <c r="DN5" s="103">
        <f>'B-① 事業者支援分'!AL106</f>
        <v>5159</v>
      </c>
      <c r="DO5" s="103" t="str">
        <f>'B-① 事業者支援分'!M113</f>
        <v>新型コロナウイルス感染症拡大による観光客の減少、外食、宴会の自粛の影響で、撤退する飲食店および酒類小売販売店は最小限となったため、目的を達成することができた。</v>
      </c>
      <c r="DP5" s="103">
        <f>IF('B-① 事業者支援分'!E118="○",1,0)</f>
        <v>0</v>
      </c>
      <c r="DQ5" s="103">
        <f>IF('B-① 事業者支援分'!Q118="○",1,0)</f>
        <v>1</v>
      </c>
      <c r="DR5" s="103">
        <f>IF('B-① 事業者支援分'!AC118="○",1,0)</f>
        <v>0</v>
      </c>
      <c r="DS5" s="103">
        <f>IF('B-① 事業者支援分'!AO118="○",1,0)</f>
        <v>0</v>
      </c>
      <c r="DT5" s="103">
        <f>IF('B-① 事業者支援分'!E120="○",1,0)</f>
        <v>0</v>
      </c>
      <c r="DU5" s="103">
        <f>'B-① 事業者支援分'!L120</f>
        <v>0</v>
      </c>
      <c r="DV5" s="35" t="str">
        <f>'B-② 事業者支援分'!H7</f>
        <v>北海道</v>
      </c>
      <c r="DW5" s="35" t="str">
        <f>'B-② 事業者支援分'!N7</f>
        <v>増毛町</v>
      </c>
      <c r="DX5" s="35" t="str">
        <f>'B-② 事業者支援分'!H8</f>
        <v>01481</v>
      </c>
      <c r="DY5" s="35" t="str">
        <f>'B-② 事業者支援分'!AA7</f>
        <v>企画財政課</v>
      </c>
      <c r="DZ5" s="35" t="str">
        <f>'B-② 事業者支援分'!AP7</f>
        <v>宮本　洋司</v>
      </c>
      <c r="EA5" s="35" t="str">
        <f>'B-② 事業者支援分'!AA8</f>
        <v>miyamoto.youji@town.mashike.lg.jp</v>
      </c>
      <c r="EB5" s="81" t="str">
        <f>'B-② 事業者支援分'!AP8</f>
        <v>0164-53-1110</v>
      </c>
      <c r="EC5" s="103">
        <f>'B-② 事業者支援分'!D22</f>
        <v>0</v>
      </c>
      <c r="ED5" s="35">
        <f>'B-② 事業者支援分'!S22</f>
        <v>0</v>
      </c>
      <c r="EE5" s="35">
        <f>'B-② 事業者支援分'!V22</f>
        <v>0</v>
      </c>
      <c r="EF5" s="35">
        <f>'B-② 事業者支援分'!C29</f>
        <v>0</v>
      </c>
      <c r="EG5" s="35">
        <f>'B-② 事業者支援分'!V29</f>
        <v>0</v>
      </c>
      <c r="EH5" s="35">
        <f>'B-② 事業者支援分'!M34</f>
        <v>0</v>
      </c>
      <c r="EI5" s="35">
        <f>'B-② 事業者支援分'!C41</f>
        <v>0</v>
      </c>
      <c r="EJ5" s="35">
        <f>'B-② 事業者支援分'!M48</f>
        <v>0</v>
      </c>
      <c r="EK5" s="35">
        <f>'B-② 事業者支援分'!M53</f>
        <v>0</v>
      </c>
      <c r="EL5" s="35">
        <f>'B-② 事業者支援分'!C56</f>
        <v>0</v>
      </c>
      <c r="EM5" s="35">
        <f>'B-② 事業者支援分'!T56</f>
        <v>0</v>
      </c>
      <c r="EN5" s="35">
        <f>'B-② 事業者支援分'!Y56</f>
        <v>0</v>
      </c>
      <c r="EO5" s="35">
        <f>IF('B-② 事業者支援分'!E60="○",1,0)</f>
        <v>0</v>
      </c>
      <c r="EP5" s="35">
        <f>IF('B-② 事業者支援分'!Q60="○",1,0)</f>
        <v>0</v>
      </c>
      <c r="EQ5" s="35">
        <f>IF('B-② 事業者支援分'!AC60="○",1,0)</f>
        <v>0</v>
      </c>
      <c r="ER5" s="35">
        <f>IF('B-② 事業者支援分'!AO60="○",1,0)</f>
        <v>0</v>
      </c>
      <c r="ES5" s="35">
        <f>IF('B-② 事業者支援分'!E62="○",1,0)</f>
        <v>0</v>
      </c>
      <c r="ET5" s="35">
        <f>'B-② 事業者支援分'!L62</f>
        <v>0</v>
      </c>
    </row>
    <row r="7" spans="1:150" x14ac:dyDescent="0.3">
      <c r="S7" s="92"/>
      <c r="T7" s="92"/>
      <c r="U7" s="92"/>
      <c r="V7" s="92"/>
      <c r="W7" s="92"/>
      <c r="X7" s="92"/>
      <c r="Y7" s="123"/>
      <c r="Z7" s="123"/>
      <c r="AA7" s="92"/>
      <c r="AB7" s="92"/>
      <c r="AC7" s="92"/>
      <c r="AD7" s="92"/>
      <c r="AE7" s="92"/>
      <c r="AF7" s="92"/>
      <c r="AG7" s="92"/>
      <c r="AH7" s="92"/>
      <c r="AI7" s="96"/>
      <c r="AJ7" s="96"/>
      <c r="AK7" s="96"/>
      <c r="AL7" s="96"/>
      <c r="AM7" s="96"/>
      <c r="AN7" s="96"/>
      <c r="AO7" s="96"/>
      <c r="BK7" s="123"/>
      <c r="BL7" s="123"/>
      <c r="BM7" s="123"/>
      <c r="BN7" s="123"/>
      <c r="BO7" s="123"/>
      <c r="BP7" s="123"/>
      <c r="BQ7" s="123"/>
      <c r="BR7" s="123"/>
      <c r="BS7" s="123"/>
      <c r="BT7" s="123"/>
      <c r="BU7" s="123"/>
      <c r="BV7" s="123"/>
      <c r="BW7" s="123"/>
      <c r="BX7" s="123"/>
      <c r="BY7" s="123"/>
      <c r="BZ7" s="123"/>
      <c r="CA7" s="123"/>
      <c r="CB7" s="123"/>
      <c r="CC7" s="123"/>
      <c r="CD7" s="123"/>
      <c r="CE7" s="93"/>
      <c r="CF7" s="93"/>
      <c r="CG7" s="93"/>
      <c r="CH7" s="93"/>
      <c r="CI7" s="93"/>
      <c r="CJ7" s="93"/>
      <c r="CK7" s="93"/>
      <c r="CL7" s="93"/>
      <c r="CM7" s="93"/>
      <c r="CN7" s="123"/>
      <c r="CO7" s="123"/>
      <c r="CP7" s="93"/>
      <c r="CQ7" s="93"/>
      <c r="CR7" s="93"/>
      <c r="CS7" s="93"/>
      <c r="CT7" s="93"/>
      <c r="CU7" s="93"/>
      <c r="CV7" s="93"/>
      <c r="CW7" s="93"/>
      <c r="CX7" s="123"/>
      <c r="CY7" s="123"/>
      <c r="CZ7" s="123"/>
      <c r="DA7" s="123"/>
      <c r="DB7" s="123"/>
      <c r="DC7" s="93"/>
      <c r="DD7" s="93"/>
      <c r="DE7" s="93"/>
      <c r="DF7" s="93"/>
      <c r="DG7" s="93"/>
      <c r="DH7" s="93"/>
      <c r="DI7" s="123"/>
      <c r="DJ7" s="93"/>
      <c r="DK7" s="93"/>
      <c r="DL7" s="93"/>
      <c r="DM7" s="93"/>
      <c r="DN7" s="93"/>
      <c r="DO7" s="93"/>
      <c r="DP7" s="86"/>
      <c r="DQ7" s="86"/>
      <c r="DR7" s="86"/>
      <c r="DS7" s="93"/>
      <c r="DT7" s="93"/>
      <c r="DU7" s="93"/>
    </row>
    <row r="8" spans="1:150" x14ac:dyDescent="0.3">
      <c r="CP8" s="93"/>
      <c r="CQ8" s="93"/>
      <c r="CR8" s="93"/>
      <c r="CS8" s="93"/>
      <c r="CT8" s="93"/>
      <c r="CU8" s="93"/>
      <c r="CV8" s="93"/>
      <c r="CW8" s="93"/>
      <c r="CX8" s="123"/>
      <c r="CY8" s="123"/>
      <c r="CZ8" s="123"/>
      <c r="DA8" s="123"/>
      <c r="DB8" s="123"/>
      <c r="DC8" s="93"/>
      <c r="DD8" s="93"/>
      <c r="DE8" s="93"/>
      <c r="DF8" s="93"/>
      <c r="DG8" s="93"/>
      <c r="DH8" s="93"/>
      <c r="DI8" s="123"/>
      <c r="DJ8" s="93"/>
      <c r="DK8" s="93"/>
      <c r="DL8" s="93"/>
      <c r="DM8" s="93"/>
      <c r="DN8" s="93"/>
      <c r="DO8" s="93"/>
      <c r="DP8" s="93"/>
      <c r="DQ8" s="93"/>
      <c r="DR8" s="93"/>
      <c r="DS8" s="93"/>
      <c r="DT8" s="93"/>
      <c r="DU8" s="93"/>
    </row>
    <row r="13" spans="1:150" ht="16.899999999999999" customHeight="1" x14ac:dyDescent="0.3">
      <c r="DJ13" s="130"/>
      <c r="DK13" s="130"/>
      <c r="DL13" s="130"/>
      <c r="DM13" s="130"/>
      <c r="DN13" s="130"/>
      <c r="DO13" s="130"/>
      <c r="DP13" s="130"/>
      <c r="DQ13" s="130"/>
      <c r="DR13" s="130"/>
      <c r="DS13" s="130"/>
    </row>
    <row r="14" spans="1:150" x14ac:dyDescent="0.3">
      <c r="DJ14" s="130"/>
      <c r="DK14" s="130"/>
      <c r="DL14" s="130"/>
      <c r="DM14" s="130"/>
      <c r="DN14" s="130"/>
      <c r="DO14" s="130"/>
      <c r="DP14" s="130"/>
      <c r="DQ14" s="130"/>
      <c r="DR14" s="130"/>
      <c r="DS14" s="130"/>
    </row>
  </sheetData>
  <sheetProtection algorithmName="SHA-512" hashValue="A2lNLi5UuRZONwPB/9NMCnPPvVg101kIUKFXrcSQHXH08+5f8NdDl/9GwKW0gFaF0o45yL+gK3n5uSaK2xbZDA==" saltValue="/uU2WcnYmB3mVCn3Ia1EkA==" spinCount="100000" sheet="1" objects="1" scenarios="1"/>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900</vt:i4>
      </vt:variant>
    </vt:vector>
  </HeadingPairs>
  <TitlesOfParts>
    <vt:vector size="907" baseType="lpstr">
      <vt:lpstr>表紙 </vt:lpstr>
      <vt:lpstr>A 地方単独事業分</vt:lpstr>
      <vt:lpstr>B-① 事業者支援分</vt:lpstr>
      <vt:lpstr>B-② 事業者支援分</vt:lpstr>
      <vt:lpstr>参照｜コード</vt:lpstr>
      <vt:lpstr>表紙DATAシート</vt:lpstr>
      <vt:lpstr>個別事業DATAシート</vt:lpstr>
      <vt:lpstr>B①_問2_事業者支援措置の方法</vt:lpstr>
      <vt:lpstr>B①_問3_本事業実施によりどの程度の期間で効果発現</vt:lpstr>
      <vt:lpstr>B①_問5_事業規模</vt:lpstr>
      <vt:lpstr>B①_問6_支援措置の対象選定方法</vt:lpstr>
      <vt:lpstr>B②_Q2_本事業の実施目的・使途</vt:lpstr>
      <vt:lpstr>'A 地方単独事業分'!Print_Area</vt:lpstr>
      <vt:lpstr>'B-① 事業者支援分'!Print_Area</vt:lpstr>
      <vt:lpstr>'B-② 事業者支援分'!Print_Area</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'表紙 '!計測年</vt:lpstr>
      <vt:lpstr>計測年</vt:lpstr>
      <vt:lpstr>'表紙 '!月</vt:lpstr>
      <vt:lpstr>月</vt:lpstr>
      <vt:lpstr>検証年</vt:lpstr>
      <vt:lpstr>広島県</vt:lpstr>
      <vt:lpstr>香川県</vt:lpstr>
      <vt:lpstr>高知県</vt:lpstr>
      <vt:lpstr>佐賀県</vt:lpstr>
      <vt:lpstr>埼玉県</vt:lpstr>
      <vt:lpstr>三重県</vt:lpstr>
      <vt:lpstr>山形県</vt:lpstr>
      <vt:lpstr>山口県</vt:lpstr>
      <vt:lpstr>山梨県</vt:lpstr>
      <vt:lpstr>事業_茨城県</vt:lpstr>
      <vt:lpstr>事業_茨城県かすみがうら市</vt:lpstr>
      <vt:lpstr>事業_茨城県つくばみらい市</vt:lpstr>
      <vt:lpstr>事業_茨城県つくば市</vt:lpstr>
      <vt:lpstr>事業_茨城県ひたちなか市</vt:lpstr>
      <vt:lpstr>事業_茨城県阿見町</vt:lpstr>
      <vt:lpstr>事業_茨城県稲敷市</vt:lpstr>
      <vt:lpstr>事業_茨城県茨城町</vt:lpstr>
      <vt:lpstr>事業_茨城県下妻市</vt:lpstr>
      <vt:lpstr>事業_茨城県河内町</vt:lpstr>
      <vt:lpstr>事業_茨城県笠間市</vt:lpstr>
      <vt:lpstr>事業_茨城県牛久市</vt:lpstr>
      <vt:lpstr>事業_茨城県境町</vt:lpstr>
      <vt:lpstr>事業_茨城県結城市</vt:lpstr>
      <vt:lpstr>事業_茨城県古河市</vt:lpstr>
      <vt:lpstr>事業_茨城県五霞町</vt:lpstr>
      <vt:lpstr>事業_茨城県行方市</vt:lpstr>
      <vt:lpstr>事業_茨城県高萩市</vt:lpstr>
      <vt:lpstr>事業_茨城県坂東市</vt:lpstr>
      <vt:lpstr>事業_茨城県桜川市</vt:lpstr>
      <vt:lpstr>事業_茨城県鹿嶋市</vt:lpstr>
      <vt:lpstr>事業_茨城県取手市</vt:lpstr>
      <vt:lpstr>事業_茨城県守谷市</vt:lpstr>
      <vt:lpstr>事業_茨城県小美玉市</vt:lpstr>
      <vt:lpstr>事業_茨城県城里町</vt:lpstr>
      <vt:lpstr>事業_茨城県常総市</vt:lpstr>
      <vt:lpstr>事業_茨城県常陸太田市</vt:lpstr>
      <vt:lpstr>事業_茨城県常陸大宮市</vt:lpstr>
      <vt:lpstr>事業_茨城県神栖市</vt:lpstr>
      <vt:lpstr>事業_茨城県水戸市</vt:lpstr>
      <vt:lpstr>事業_茨城県石岡市</vt:lpstr>
      <vt:lpstr>事業_茨城県大子町</vt:lpstr>
      <vt:lpstr>事業_茨城県大洗町</vt:lpstr>
      <vt:lpstr>事業_茨城県筑西市</vt:lpstr>
      <vt:lpstr>事業_茨城県潮来市</vt:lpstr>
      <vt:lpstr>事業_茨城県土浦市</vt:lpstr>
      <vt:lpstr>事業_茨城県東海村</vt:lpstr>
      <vt:lpstr>事業_茨城県那珂市</vt:lpstr>
      <vt:lpstr>事業_茨城県日立市</vt:lpstr>
      <vt:lpstr>事業_茨城県八千代町</vt:lpstr>
      <vt:lpstr>事業_茨城県美浦村</vt:lpstr>
      <vt:lpstr>事業_茨城県鉾田市</vt:lpstr>
      <vt:lpstr>事業_茨城県北茨城市</vt:lpstr>
      <vt:lpstr>事業_茨城県利根町</vt:lpstr>
      <vt:lpstr>事業_茨城県龍ケ崎市</vt:lpstr>
      <vt:lpstr>事業_岩手県</vt:lpstr>
      <vt:lpstr>事業_岩手県一関市</vt:lpstr>
      <vt:lpstr>事業_岩手県一戸町</vt:lpstr>
      <vt:lpstr>事業_岩手県遠野市</vt:lpstr>
      <vt:lpstr>事業_岩手県奥州市</vt:lpstr>
      <vt:lpstr>事業_岩手県花巻市</vt:lpstr>
      <vt:lpstr>事業_岩手県葛巻町</vt:lpstr>
      <vt:lpstr>事業_岩手県釜石市</vt:lpstr>
      <vt:lpstr>事業_岩手県岩手町</vt:lpstr>
      <vt:lpstr>事業_岩手県岩泉町</vt:lpstr>
      <vt:lpstr>事業_岩手県久慈市</vt:lpstr>
      <vt:lpstr>事業_岩手県宮古市</vt:lpstr>
      <vt:lpstr>事業_岩手県金ケ崎町</vt:lpstr>
      <vt:lpstr>事業_岩手県九戸村</vt:lpstr>
      <vt:lpstr>事業_岩手県軽米町</vt:lpstr>
      <vt:lpstr>事業_岩手県紫波町</vt:lpstr>
      <vt:lpstr>事業_岩手県雫石町</vt:lpstr>
      <vt:lpstr>事業_岩手県住田町</vt:lpstr>
      <vt:lpstr>事業_岩手県盛岡市</vt:lpstr>
      <vt:lpstr>事業_岩手県西和賀町</vt:lpstr>
      <vt:lpstr>事業_岩手県大船渡市</vt:lpstr>
      <vt:lpstr>事業_岩手県大槌町</vt:lpstr>
      <vt:lpstr>事業_岩手県滝沢市</vt:lpstr>
      <vt:lpstr>事業_岩手県田野畑村</vt:lpstr>
      <vt:lpstr>事業_岩手県二戸市</vt:lpstr>
      <vt:lpstr>事業_岩手県八幡平市</vt:lpstr>
      <vt:lpstr>事業_岩手県普代村</vt:lpstr>
      <vt:lpstr>事業_岩手県平泉町</vt:lpstr>
      <vt:lpstr>事業_岩手県北上市</vt:lpstr>
      <vt:lpstr>事業_岩手県矢巾町</vt:lpstr>
      <vt:lpstr>事業_岩手県洋野町</vt:lpstr>
      <vt:lpstr>事業_岩手県陸前高田市</vt:lpstr>
      <vt:lpstr>事業_宮城県</vt:lpstr>
      <vt:lpstr>事業_宮城県塩竈市</vt:lpstr>
      <vt:lpstr>事業_宮城県加美町</vt:lpstr>
      <vt:lpstr>事業_宮城県角田市</vt:lpstr>
      <vt:lpstr>事業_宮城県丸森町</vt:lpstr>
      <vt:lpstr>事業_宮城県岩沼市</vt:lpstr>
      <vt:lpstr>事業_宮城県気仙沼市</vt:lpstr>
      <vt:lpstr>事業_宮城県山元町</vt:lpstr>
      <vt:lpstr>事業_宮城県七ヶ宿町</vt:lpstr>
      <vt:lpstr>事業_宮城県七ヶ浜町</vt:lpstr>
      <vt:lpstr>事業_宮城県柴田町</vt:lpstr>
      <vt:lpstr>事業_宮城県松島町</vt:lpstr>
      <vt:lpstr>事業_宮城県石巻市</vt:lpstr>
      <vt:lpstr>事業_宮城県仙台市</vt:lpstr>
      <vt:lpstr>事業_宮城県川崎町</vt:lpstr>
      <vt:lpstr>事業_宮城県蔵王町</vt:lpstr>
      <vt:lpstr>事業_宮城県村田町</vt:lpstr>
      <vt:lpstr>事業_宮城県多賀城市</vt:lpstr>
      <vt:lpstr>事業_宮城県大河原町</vt:lpstr>
      <vt:lpstr>事業_宮城県大崎市</vt:lpstr>
      <vt:lpstr>事業_宮城県登米市</vt:lpstr>
      <vt:lpstr>事業_宮城県東松島市</vt:lpstr>
      <vt:lpstr>事業_宮城県白石市</vt:lpstr>
      <vt:lpstr>事業_宮城県美里町</vt:lpstr>
      <vt:lpstr>事業_宮城県富谷町</vt:lpstr>
      <vt:lpstr>事業_宮城県名取市</vt:lpstr>
      <vt:lpstr>事業_宮城県涌谷町</vt:lpstr>
      <vt:lpstr>事業_宮城県利府町</vt:lpstr>
      <vt:lpstr>事業_宮城県亘理町</vt:lpstr>
      <vt:lpstr>事業_群馬県</vt:lpstr>
      <vt:lpstr>事業_群馬県みなかみ町</vt:lpstr>
      <vt:lpstr>事業_群馬県安中市</vt:lpstr>
      <vt:lpstr>事業_群馬県伊勢崎市</vt:lpstr>
      <vt:lpstr>事業_群馬県下仁田町</vt:lpstr>
      <vt:lpstr>事業_群馬県甘楽町</vt:lpstr>
      <vt:lpstr>事業_群馬県館林市</vt:lpstr>
      <vt:lpstr>事業_群馬県吉岡町</vt:lpstr>
      <vt:lpstr>事業_群馬県桐生市</vt:lpstr>
      <vt:lpstr>事業_群馬県高崎市</vt:lpstr>
      <vt:lpstr>事業_群馬県渋川市</vt:lpstr>
      <vt:lpstr>事業_群馬県昭和村</vt:lpstr>
      <vt:lpstr>事業_群馬県沼田市</vt:lpstr>
      <vt:lpstr>事業_群馬県上野村</vt:lpstr>
      <vt:lpstr>事業_群馬県神流町</vt:lpstr>
      <vt:lpstr>事業_群馬県千代田町</vt:lpstr>
      <vt:lpstr>事業_群馬県川場村</vt:lpstr>
      <vt:lpstr>事業_群馬県前橋市</vt:lpstr>
      <vt:lpstr>事業_群馬県太田市</vt:lpstr>
      <vt:lpstr>事業_群馬県中之条町</vt:lpstr>
      <vt:lpstr>事業_群馬県長野原町</vt:lpstr>
      <vt:lpstr>事業_群馬県東吾妻町</vt:lpstr>
      <vt:lpstr>事業_群馬県藤岡市</vt:lpstr>
      <vt:lpstr>事業_群馬県南牧村</vt:lpstr>
      <vt:lpstr>事業_群馬県板倉町</vt:lpstr>
      <vt:lpstr>事業_群馬県富岡市</vt:lpstr>
      <vt:lpstr>事業_群馬県片品村</vt:lpstr>
      <vt:lpstr>事業_群馬県明和町</vt:lpstr>
      <vt:lpstr>事業_群馬県邑楽町</vt:lpstr>
      <vt:lpstr>事業_埼玉県</vt:lpstr>
      <vt:lpstr>事業_埼玉県さいたま市</vt:lpstr>
      <vt:lpstr>事業_埼玉県ときがわ町</vt:lpstr>
      <vt:lpstr>事業_埼玉県ふじみ野市</vt:lpstr>
      <vt:lpstr>事業_埼玉県伊奈町</vt:lpstr>
      <vt:lpstr>事業_埼玉県越生町</vt:lpstr>
      <vt:lpstr>事業_埼玉県越谷市</vt:lpstr>
      <vt:lpstr>事業_埼玉県横瀬町</vt:lpstr>
      <vt:lpstr>事業_埼玉県加須市</vt:lpstr>
      <vt:lpstr>事業_埼玉県皆野町</vt:lpstr>
      <vt:lpstr>事業_埼玉県滑川町</vt:lpstr>
      <vt:lpstr>事業_埼玉県寄居町</vt:lpstr>
      <vt:lpstr>事業_埼玉県吉見町</vt:lpstr>
      <vt:lpstr>事業_埼玉県吉川市</vt:lpstr>
      <vt:lpstr>事業_埼玉県宮代町</vt:lpstr>
      <vt:lpstr>事業_埼玉県狭山市</vt:lpstr>
      <vt:lpstr>事業_埼玉県熊谷市</vt:lpstr>
      <vt:lpstr>事業_埼玉県戸田市</vt:lpstr>
      <vt:lpstr>事業_埼玉県幸手市</vt:lpstr>
      <vt:lpstr>事業_埼玉県行田市</vt:lpstr>
      <vt:lpstr>事業_埼玉県鴻巣市</vt:lpstr>
      <vt:lpstr>事業_埼玉県坂戸市</vt:lpstr>
      <vt:lpstr>事業_埼玉県三郷市</vt:lpstr>
      <vt:lpstr>事業_埼玉県三芳町</vt:lpstr>
      <vt:lpstr>事業_埼玉県所沢市</vt:lpstr>
      <vt:lpstr>事業_埼玉県小川町</vt:lpstr>
      <vt:lpstr>事業_埼玉県上尾市</vt:lpstr>
      <vt:lpstr>事業_埼玉県深谷市</vt:lpstr>
      <vt:lpstr>事業_埼玉県杉戸町</vt:lpstr>
      <vt:lpstr>事業_埼玉県川越市</vt:lpstr>
      <vt:lpstr>事業_埼玉県川口市</vt:lpstr>
      <vt:lpstr>事業_埼玉県川島町</vt:lpstr>
      <vt:lpstr>事業_埼玉県秩父市</vt:lpstr>
      <vt:lpstr>事業_埼玉県長瀞町</vt:lpstr>
      <vt:lpstr>事業_埼玉県鶴ヶ島市</vt:lpstr>
      <vt:lpstr>事業_埼玉県東松山市</vt:lpstr>
      <vt:lpstr>事業_埼玉県東秩父村</vt:lpstr>
      <vt:lpstr>事業_埼玉県日高市</vt:lpstr>
      <vt:lpstr>事業_埼玉県入間市</vt:lpstr>
      <vt:lpstr>事業_埼玉県鳩山町</vt:lpstr>
      <vt:lpstr>事業_埼玉県飯能市</vt:lpstr>
      <vt:lpstr>事業_埼玉県美里町</vt:lpstr>
      <vt:lpstr>事業_埼玉県北本市</vt:lpstr>
      <vt:lpstr>事業_埼玉県本庄市</vt:lpstr>
      <vt:lpstr>事業_埼玉県毛呂山町</vt:lpstr>
      <vt:lpstr>事業_埼玉県嵐山町</vt:lpstr>
      <vt:lpstr>事業_埼玉県蓮田市</vt:lpstr>
      <vt:lpstr>事業_埼玉県蕨市</vt:lpstr>
      <vt:lpstr>事業_山形県</vt:lpstr>
      <vt:lpstr>事業_山形県河北町</vt:lpstr>
      <vt:lpstr>事業_山形県寒河江市</vt:lpstr>
      <vt:lpstr>事業_山形県金山町</vt:lpstr>
      <vt:lpstr>事業_山形県戸沢村</vt:lpstr>
      <vt:lpstr>事業_山形県高畠町</vt:lpstr>
      <vt:lpstr>事業_山形県最上町</vt:lpstr>
      <vt:lpstr>事業_山形県鮭川村</vt:lpstr>
      <vt:lpstr>事業_山形県山形市</vt:lpstr>
      <vt:lpstr>事業_山形県山辺町</vt:lpstr>
      <vt:lpstr>事業_山形県酒田市</vt:lpstr>
      <vt:lpstr>事業_山形県小国町</vt:lpstr>
      <vt:lpstr>事業_山形県庄内町</vt:lpstr>
      <vt:lpstr>事業_山形県上山市</vt:lpstr>
      <vt:lpstr>事業_山形県新庄市</vt:lpstr>
      <vt:lpstr>事業_山形県真室川町</vt:lpstr>
      <vt:lpstr>事業_山形県西川町</vt:lpstr>
      <vt:lpstr>事業_山形県川西町</vt:lpstr>
      <vt:lpstr>事業_山形県村山市</vt:lpstr>
      <vt:lpstr>事業_山形県大江町</vt:lpstr>
      <vt:lpstr>事業_山形県大石田町</vt:lpstr>
      <vt:lpstr>事業_山形県大蔵村</vt:lpstr>
      <vt:lpstr>事業_山形県中山町</vt:lpstr>
      <vt:lpstr>事業_山形県朝日町</vt:lpstr>
      <vt:lpstr>事業_山形県長井市</vt:lpstr>
      <vt:lpstr>事業_山形県鶴岡市</vt:lpstr>
      <vt:lpstr>事業_山形県天童市</vt:lpstr>
      <vt:lpstr>事業_山形県南陽市</vt:lpstr>
      <vt:lpstr>事業_山形県白鷹町</vt:lpstr>
      <vt:lpstr>事業_山形県飯豊町</vt:lpstr>
      <vt:lpstr>事業_山形県尾花沢市</vt:lpstr>
      <vt:lpstr>事業_山形県米沢市</vt:lpstr>
      <vt:lpstr>事業_山梨県</vt:lpstr>
      <vt:lpstr>事業_山梨県甲州市</vt:lpstr>
      <vt:lpstr>事業_山梨県甲斐市</vt:lpstr>
      <vt:lpstr>事業_山梨県甲府市</vt:lpstr>
      <vt:lpstr>事業_山梨県山中湖村</vt:lpstr>
      <vt:lpstr>事業_山梨県山梨市</vt:lpstr>
      <vt:lpstr>事業_山梨県小菅村</vt:lpstr>
      <vt:lpstr>事業_山梨県上野原市</vt:lpstr>
      <vt:lpstr>事業_山梨県身延町</vt:lpstr>
      <vt:lpstr>事業_山梨県西桂町</vt:lpstr>
      <vt:lpstr>事業_山梨県大月市</vt:lpstr>
      <vt:lpstr>事業_山梨県丹波山村</vt:lpstr>
      <vt:lpstr>事業_山梨県笛吹市</vt:lpstr>
      <vt:lpstr>事業_山梨県都留市</vt:lpstr>
      <vt:lpstr>事業_山梨県道志村</vt:lpstr>
      <vt:lpstr>事業_山梨県南アルプス市</vt:lpstr>
      <vt:lpstr>事業_山梨県韮崎市</vt:lpstr>
      <vt:lpstr>事業_山梨県忍野村</vt:lpstr>
      <vt:lpstr>事業_山梨県富士河口湖町</vt:lpstr>
      <vt:lpstr>事業_山梨県富士吉田市</vt:lpstr>
      <vt:lpstr>事業_山梨県北杜市</vt:lpstr>
      <vt:lpstr>事業_山梨県鳴沢村</vt:lpstr>
      <vt:lpstr>事業_秋田県</vt:lpstr>
      <vt:lpstr>事業_秋田県にかほ市</vt:lpstr>
      <vt:lpstr>事業_秋田県井川町</vt:lpstr>
      <vt:lpstr>事業_秋田県羽後町</vt:lpstr>
      <vt:lpstr>事業_秋田県横手市</vt:lpstr>
      <vt:lpstr>事業_秋田県潟上市</vt:lpstr>
      <vt:lpstr>事業_秋田県五城目町</vt:lpstr>
      <vt:lpstr>事業_秋田県三種町</vt:lpstr>
      <vt:lpstr>事業_秋田県鹿角市</vt:lpstr>
      <vt:lpstr>事業_秋田県秋田市</vt:lpstr>
      <vt:lpstr>事業_秋田県小坂町</vt:lpstr>
      <vt:lpstr>事業_秋田県上小阿仁村</vt:lpstr>
      <vt:lpstr>事業_秋田県仙北市</vt:lpstr>
      <vt:lpstr>事業_秋田県大潟村</vt:lpstr>
      <vt:lpstr>事業_秋田県大館市</vt:lpstr>
      <vt:lpstr>事業_秋田県大仙市</vt:lpstr>
      <vt:lpstr>事業_秋田県男鹿市</vt:lpstr>
      <vt:lpstr>事業_秋田県東成瀬村</vt:lpstr>
      <vt:lpstr>事業_秋田県湯沢市</vt:lpstr>
      <vt:lpstr>事業_秋田県藤里町</vt:lpstr>
      <vt:lpstr>事業_秋田県能代市</vt:lpstr>
      <vt:lpstr>事業_秋田県八峰町</vt:lpstr>
      <vt:lpstr>事業_秋田県八郎潟町</vt:lpstr>
      <vt:lpstr>事業_秋田県美郷町</vt:lpstr>
      <vt:lpstr>事業_秋田県北秋田市</vt:lpstr>
      <vt:lpstr>事業_秋田県由利本荘市</vt:lpstr>
      <vt:lpstr>事業_新潟県</vt:lpstr>
      <vt:lpstr>事業_新潟県阿賀町</vt:lpstr>
      <vt:lpstr>事業_新潟県阿賀野市</vt:lpstr>
      <vt:lpstr>事業_新潟県粟島浦村</vt:lpstr>
      <vt:lpstr>事業_新潟県燕市</vt:lpstr>
      <vt:lpstr>事業_新潟県加茂市</vt:lpstr>
      <vt:lpstr>事業_新潟県魚沼市</vt:lpstr>
      <vt:lpstr>事業_新潟県見附市</vt:lpstr>
      <vt:lpstr>事業_新潟県五泉市</vt:lpstr>
      <vt:lpstr>事業_新潟県佐渡市</vt:lpstr>
      <vt:lpstr>事業_新潟県三条市</vt:lpstr>
      <vt:lpstr>事業_新潟県糸魚川市</vt:lpstr>
      <vt:lpstr>事業_新潟県十日町市</vt:lpstr>
      <vt:lpstr>事業_新潟県出雲崎町</vt:lpstr>
      <vt:lpstr>事業_新潟県小千谷市</vt:lpstr>
      <vt:lpstr>事業_新潟県上越市</vt:lpstr>
      <vt:lpstr>事業_新潟県新潟市</vt:lpstr>
      <vt:lpstr>事業_新潟県新発田市</vt:lpstr>
      <vt:lpstr>事業_新潟県聖籠町</vt:lpstr>
      <vt:lpstr>事業_新潟県村上市</vt:lpstr>
      <vt:lpstr>事業_新潟県胎内市</vt:lpstr>
      <vt:lpstr>事業_新潟県長岡市</vt:lpstr>
      <vt:lpstr>事業_新潟県津南町</vt:lpstr>
      <vt:lpstr>事業_新潟県湯沢町</vt:lpstr>
      <vt:lpstr>事業_新潟県南魚沼市</vt:lpstr>
      <vt:lpstr>事業_新潟県柏崎市</vt:lpstr>
      <vt:lpstr>事業_新潟県妙高市</vt:lpstr>
      <vt:lpstr>事業_新潟県弥彦村</vt:lpstr>
      <vt:lpstr>事業_神奈川県</vt:lpstr>
      <vt:lpstr>事業_神奈川県愛川町</vt:lpstr>
      <vt:lpstr>事業_神奈川県綾瀬市</vt:lpstr>
      <vt:lpstr>事業_神奈川県伊勢原市</vt:lpstr>
      <vt:lpstr>事業_神奈川県横須賀市</vt:lpstr>
      <vt:lpstr>事業_神奈川県横浜市</vt:lpstr>
      <vt:lpstr>事業_神奈川県海老名市</vt:lpstr>
      <vt:lpstr>事業_神奈川県開成町</vt:lpstr>
      <vt:lpstr>事業_神奈川県鎌倉市</vt:lpstr>
      <vt:lpstr>事業_神奈川県茅ヶ崎市</vt:lpstr>
      <vt:lpstr>事業_神奈川県寒川町</vt:lpstr>
      <vt:lpstr>事業_神奈川県厚木市</vt:lpstr>
      <vt:lpstr>事業_神奈川県座間市</vt:lpstr>
      <vt:lpstr>事業_神奈川県三浦市</vt:lpstr>
      <vt:lpstr>事業_神奈川県山北町</vt:lpstr>
      <vt:lpstr>事業_神奈川県小田原市</vt:lpstr>
      <vt:lpstr>事業_神奈川県松田町</vt:lpstr>
      <vt:lpstr>事業_神奈川県真鶴町</vt:lpstr>
      <vt:lpstr>事業_神奈川県秦野市</vt:lpstr>
      <vt:lpstr>事業_神奈川県逗子市</vt:lpstr>
      <vt:lpstr>事業_神奈川県清川村</vt:lpstr>
      <vt:lpstr>事業_神奈川県川崎市</vt:lpstr>
      <vt:lpstr>事業_神奈川県相模原市</vt:lpstr>
      <vt:lpstr>事業_神奈川県大井町</vt:lpstr>
      <vt:lpstr>事業_神奈川県大磯町</vt:lpstr>
      <vt:lpstr>事業_神奈川県大和市</vt:lpstr>
      <vt:lpstr>事業_神奈川県中井町</vt:lpstr>
      <vt:lpstr>事業_神奈川県湯河原町</vt:lpstr>
      <vt:lpstr>事業_神奈川県藤沢市</vt:lpstr>
      <vt:lpstr>事業_神奈川県南足柄市</vt:lpstr>
      <vt:lpstr>事業_神奈川県二宮町</vt:lpstr>
      <vt:lpstr>事業_神奈川県箱根町</vt:lpstr>
      <vt:lpstr>事業_神奈川県平塚市</vt:lpstr>
      <vt:lpstr>事業_神奈川県葉山町</vt:lpstr>
      <vt:lpstr>事業_青森県</vt:lpstr>
      <vt:lpstr>事業_青森県おいらせ町</vt:lpstr>
      <vt:lpstr>事業_青森県つがる市</vt:lpstr>
      <vt:lpstr>事業_青森県むつ市</vt:lpstr>
      <vt:lpstr>事業_青森県横浜町</vt:lpstr>
      <vt:lpstr>事業_青森県階上町</vt:lpstr>
      <vt:lpstr>事業_青森県外ヶ浜町</vt:lpstr>
      <vt:lpstr>事業_青森県五戸町</vt:lpstr>
      <vt:lpstr>事業_青森県五所川原市</vt:lpstr>
      <vt:lpstr>事業_青森県弘前市</vt:lpstr>
      <vt:lpstr>事業_青森県黒石市</vt:lpstr>
      <vt:lpstr>事業_青森県今別町</vt:lpstr>
      <vt:lpstr>事業_青森県佐井村</vt:lpstr>
      <vt:lpstr>事業_青森県三戸町</vt:lpstr>
      <vt:lpstr>事業_青森県三沢市</vt:lpstr>
      <vt:lpstr>事業_青森県七戸町</vt:lpstr>
      <vt:lpstr>事業_青森県十和田市</vt:lpstr>
      <vt:lpstr>事業_青森県新郷村</vt:lpstr>
      <vt:lpstr>事業_青森県深浦町</vt:lpstr>
      <vt:lpstr>事業_青森県西目屋村</vt:lpstr>
      <vt:lpstr>事業_青森県青森市</vt:lpstr>
      <vt:lpstr>事業_青森県大間町</vt:lpstr>
      <vt:lpstr>事業_青森県大鰐町</vt:lpstr>
      <vt:lpstr>事業_青森県中泊町</vt:lpstr>
      <vt:lpstr>事業_青森県鶴田町</vt:lpstr>
      <vt:lpstr>事業_青森県田子町</vt:lpstr>
      <vt:lpstr>事業_青森県田舎館村</vt:lpstr>
      <vt:lpstr>事業_青森県東通村</vt:lpstr>
      <vt:lpstr>事業_青森県藤崎町</vt:lpstr>
      <vt:lpstr>事業_青森県南部町</vt:lpstr>
      <vt:lpstr>事業_青森県八戸市</vt:lpstr>
      <vt:lpstr>事業_青森県板柳町</vt:lpstr>
      <vt:lpstr>事業_青森県風間浦村</vt:lpstr>
      <vt:lpstr>事業_青森県平川市</vt:lpstr>
      <vt:lpstr>事業_青森県平内町</vt:lpstr>
      <vt:lpstr>事業_青森県蓬田村</vt:lpstr>
      <vt:lpstr>事業_青森県野辺地町</vt:lpstr>
      <vt:lpstr>事業_青森県鰺ヶ沢町</vt:lpstr>
      <vt:lpstr>事業_石川県</vt:lpstr>
      <vt:lpstr>事業_石川県かほく市</vt:lpstr>
      <vt:lpstr>事業_石川県羽咋市</vt:lpstr>
      <vt:lpstr>事業_石川県加賀市</vt:lpstr>
      <vt:lpstr>事業_石川県金沢市</vt:lpstr>
      <vt:lpstr>事業_石川県穴水町</vt:lpstr>
      <vt:lpstr>事業_石川県志賀町</vt:lpstr>
      <vt:lpstr>事業_石川県七尾市</vt:lpstr>
      <vt:lpstr>事業_石川県珠洲市</vt:lpstr>
      <vt:lpstr>事業_石川県小松市</vt:lpstr>
      <vt:lpstr>事業_石川県川北町</vt:lpstr>
      <vt:lpstr>事業_石川県中能登町</vt:lpstr>
      <vt:lpstr>事業_石川県津幡町</vt:lpstr>
      <vt:lpstr>事業_石川県内灘町</vt:lpstr>
      <vt:lpstr>事業_石川県能登町</vt:lpstr>
      <vt:lpstr>事業_石川県能美市</vt:lpstr>
      <vt:lpstr>事業_石川県白山市</vt:lpstr>
      <vt:lpstr>事業_石川県宝達志水町</vt:lpstr>
      <vt:lpstr>事業_石川県野々市市</vt:lpstr>
      <vt:lpstr>事業_石川県輪島市</vt:lpstr>
      <vt:lpstr>事業_千葉県</vt:lpstr>
      <vt:lpstr>事業_千葉県いすみ市</vt:lpstr>
      <vt:lpstr>事業_千葉県旭市</vt:lpstr>
      <vt:lpstr>事業_千葉県一宮町</vt:lpstr>
      <vt:lpstr>事業_千葉県栄町</vt:lpstr>
      <vt:lpstr>事業_千葉県横芝光町</vt:lpstr>
      <vt:lpstr>事業_千葉県我孫子市</vt:lpstr>
      <vt:lpstr>事業_千葉県鎌ケ谷市</vt:lpstr>
      <vt:lpstr>事業_千葉県鴨川市</vt:lpstr>
      <vt:lpstr>事業_千葉県館山市</vt:lpstr>
      <vt:lpstr>事業_千葉県鋸南町</vt:lpstr>
      <vt:lpstr>事業_千葉県九十九里町</vt:lpstr>
      <vt:lpstr>事業_千葉県君津市</vt:lpstr>
      <vt:lpstr>事業_千葉県御宿町</vt:lpstr>
      <vt:lpstr>事業_千葉県香取市</vt:lpstr>
      <vt:lpstr>事業_千葉県佐倉市</vt:lpstr>
      <vt:lpstr>事業_千葉県山武市</vt:lpstr>
      <vt:lpstr>事業_千葉県四街道市</vt:lpstr>
      <vt:lpstr>事業_千葉県市原市</vt:lpstr>
      <vt:lpstr>事業_千葉県芝山町</vt:lpstr>
      <vt:lpstr>事業_千葉県酒々井町</vt:lpstr>
      <vt:lpstr>事業_千葉県習志野市</vt:lpstr>
      <vt:lpstr>事業_千葉県勝浦市</vt:lpstr>
      <vt:lpstr>事業_千葉県松戸市</vt:lpstr>
      <vt:lpstr>事業_千葉県神崎町</vt:lpstr>
      <vt:lpstr>事業_千葉県成田市</vt:lpstr>
      <vt:lpstr>事業_千葉県千葉市</vt:lpstr>
      <vt:lpstr>事業_千葉県船橋市</vt:lpstr>
      <vt:lpstr>事業_千葉県匝瑳市</vt:lpstr>
      <vt:lpstr>事業_千葉県袖ケ浦市</vt:lpstr>
      <vt:lpstr>事業_千葉県多古町</vt:lpstr>
      <vt:lpstr>事業_千葉県大多喜町</vt:lpstr>
      <vt:lpstr>事業_千葉県大網白里市</vt:lpstr>
      <vt:lpstr>事業_千葉県銚子市</vt:lpstr>
      <vt:lpstr>事業_千葉県長生村</vt:lpstr>
      <vt:lpstr>事業_千葉県長南町</vt:lpstr>
      <vt:lpstr>事業_千葉県長柄町</vt:lpstr>
      <vt:lpstr>事業_千葉県東金市</vt:lpstr>
      <vt:lpstr>事業_千葉県東庄町</vt:lpstr>
      <vt:lpstr>事業_千葉県南房総市</vt:lpstr>
      <vt:lpstr>事業_千葉県柏市</vt:lpstr>
      <vt:lpstr>事業_千葉県白井市</vt:lpstr>
      <vt:lpstr>事業_千葉県白子町</vt:lpstr>
      <vt:lpstr>事業_千葉県八街市</vt:lpstr>
      <vt:lpstr>事業_千葉県八千代市</vt:lpstr>
      <vt:lpstr>事業_千葉県富津市</vt:lpstr>
      <vt:lpstr>事業_千葉県富里市</vt:lpstr>
      <vt:lpstr>事業_千葉県睦沢町</vt:lpstr>
      <vt:lpstr>事業_千葉県茂原市</vt:lpstr>
      <vt:lpstr>事業_千葉県木更津市</vt:lpstr>
      <vt:lpstr>事業_千葉県野田市</vt:lpstr>
      <vt:lpstr>事業_長野県</vt:lpstr>
      <vt:lpstr>事業_長野県阿智村</vt:lpstr>
      <vt:lpstr>事業_長野県阿南町</vt:lpstr>
      <vt:lpstr>事業_長野県安曇野市</vt:lpstr>
      <vt:lpstr>事業_長野県伊那市</vt:lpstr>
      <vt:lpstr>事業_長野県栄村</vt:lpstr>
      <vt:lpstr>事業_長野県塩尻市</vt:lpstr>
      <vt:lpstr>事業_長野県王滝村</vt:lpstr>
      <vt:lpstr>事業_長野県岡谷市</vt:lpstr>
      <vt:lpstr>事業_長野県下諏訪町</vt:lpstr>
      <vt:lpstr>事業_長野県下條村</vt:lpstr>
      <vt:lpstr>事業_長野県茅野市</vt:lpstr>
      <vt:lpstr>事業_長野県宮田村</vt:lpstr>
      <vt:lpstr>事業_長野県喬木村</vt:lpstr>
      <vt:lpstr>事業_長野県駒ヶ根市</vt:lpstr>
      <vt:lpstr>事業_長野県軽井沢町</vt:lpstr>
      <vt:lpstr>事業_長野県原村</vt:lpstr>
      <vt:lpstr>事業_長野県御代田町</vt:lpstr>
      <vt:lpstr>事業_長野県高山村</vt:lpstr>
      <vt:lpstr>事業_長野県高森町</vt:lpstr>
      <vt:lpstr>事業_長野県根羽村</vt:lpstr>
      <vt:lpstr>事業_長野県佐久市</vt:lpstr>
      <vt:lpstr>事業_長野県佐久穂町</vt:lpstr>
      <vt:lpstr>事業_長野県坂城町</vt:lpstr>
      <vt:lpstr>事業_長野県山ノ内町</vt:lpstr>
      <vt:lpstr>事業_長野県山形村</vt:lpstr>
      <vt:lpstr>事業_長野県小海町</vt:lpstr>
      <vt:lpstr>事業_長野県小諸市</vt:lpstr>
      <vt:lpstr>事業_長野県小川村</vt:lpstr>
      <vt:lpstr>事業_長野県小谷村</vt:lpstr>
      <vt:lpstr>事業_長野県小布施町</vt:lpstr>
      <vt:lpstr>事業_長野県松川村</vt:lpstr>
      <vt:lpstr>事業_長野県松川町</vt:lpstr>
      <vt:lpstr>事業_長野県松本市</vt:lpstr>
      <vt:lpstr>事業_長野県上松町</vt:lpstr>
      <vt:lpstr>事業_長野県上田市</vt:lpstr>
      <vt:lpstr>事業_長野県信濃町</vt:lpstr>
      <vt:lpstr>事業_長野県諏訪市</vt:lpstr>
      <vt:lpstr>事業_長野県須坂市</vt:lpstr>
      <vt:lpstr>事業_長野県生坂村</vt:lpstr>
      <vt:lpstr>事業_長野県青木村</vt:lpstr>
      <vt:lpstr>事業_長野県千曲市</vt:lpstr>
      <vt:lpstr>事業_長野県川上村</vt:lpstr>
      <vt:lpstr>事業_長野県泰阜村</vt:lpstr>
      <vt:lpstr>事業_長野県大桑村</vt:lpstr>
      <vt:lpstr>事業_長野県大鹿村</vt:lpstr>
      <vt:lpstr>事業_長野県大町市</vt:lpstr>
      <vt:lpstr>事業_長野県辰野町</vt:lpstr>
      <vt:lpstr>事業_長野県池田町</vt:lpstr>
      <vt:lpstr>事業_長野県筑北村</vt:lpstr>
      <vt:lpstr>事業_長野県中川村</vt:lpstr>
      <vt:lpstr>事業_長野県中野市</vt:lpstr>
      <vt:lpstr>事業_長野県朝日村</vt:lpstr>
      <vt:lpstr>事業_長野県長野市</vt:lpstr>
      <vt:lpstr>事業_長野県長和町</vt:lpstr>
      <vt:lpstr>事業_長野県天龍村</vt:lpstr>
      <vt:lpstr>事業_長野県東御市</vt:lpstr>
      <vt:lpstr>事業_長野県南相木村</vt:lpstr>
      <vt:lpstr>事業_長野県南牧村</vt:lpstr>
      <vt:lpstr>事業_長野県南箕輪村</vt:lpstr>
      <vt:lpstr>事業_長野県南木曽町</vt:lpstr>
      <vt:lpstr>事業_長野県売木村</vt:lpstr>
      <vt:lpstr>事業_長野県白馬村</vt:lpstr>
      <vt:lpstr>事業_長野県飯綱町</vt:lpstr>
      <vt:lpstr>事業_長野県飯山市</vt:lpstr>
      <vt:lpstr>事業_長野県飯田市</vt:lpstr>
      <vt:lpstr>事業_長野県飯島町</vt:lpstr>
      <vt:lpstr>事業_長野県富士見町</vt:lpstr>
      <vt:lpstr>事業_長野県平谷村</vt:lpstr>
      <vt:lpstr>事業_長野県豊丘村</vt:lpstr>
      <vt:lpstr>事業_長野県北相木村</vt:lpstr>
      <vt:lpstr>事業_長野県麻績村</vt:lpstr>
      <vt:lpstr>事業_長野県箕輪町</vt:lpstr>
      <vt:lpstr>事業_長野県木曽町</vt:lpstr>
      <vt:lpstr>事業_長野県木祖村</vt:lpstr>
      <vt:lpstr>事業_長野県木島平村</vt:lpstr>
      <vt:lpstr>事業_長野県野沢温泉村</vt:lpstr>
      <vt:lpstr>事業_長野県立科町</vt:lpstr>
      <vt:lpstr>事業_東京都</vt:lpstr>
      <vt:lpstr>事業_東京都あきる野市</vt:lpstr>
      <vt:lpstr>事業_東京都羽村市</vt:lpstr>
      <vt:lpstr>事業_東京都葛飾区</vt:lpstr>
      <vt:lpstr>事業_東京都荒川区</vt:lpstr>
      <vt:lpstr>事業_東京都国分寺市</vt:lpstr>
      <vt:lpstr>事業_東京都国立市</vt:lpstr>
      <vt:lpstr>事業_東京都狛江市</vt:lpstr>
      <vt:lpstr>事業_東京都三鷹市</vt:lpstr>
      <vt:lpstr>事業_東京都小笠原村</vt:lpstr>
      <vt:lpstr>事業_東京都小金井市</vt:lpstr>
      <vt:lpstr>事業_東京都小平市</vt:lpstr>
      <vt:lpstr>事業_東京都昭島市</vt:lpstr>
      <vt:lpstr>事業_東京都新島村</vt:lpstr>
      <vt:lpstr>事業_東京都神津島村</vt:lpstr>
      <vt:lpstr>事業_東京都杉並区</vt:lpstr>
      <vt:lpstr>事業_東京都清瀬市</vt:lpstr>
      <vt:lpstr>事業_東京都西東京市</vt:lpstr>
      <vt:lpstr>事業_東京都青梅市</vt:lpstr>
      <vt:lpstr>事業_東京都大田区</vt:lpstr>
      <vt:lpstr>事業_東京都大島町</vt:lpstr>
      <vt:lpstr>事業_東京都中野区</vt:lpstr>
      <vt:lpstr>事業_東京都町田市</vt:lpstr>
      <vt:lpstr>事業_東京都調布市</vt:lpstr>
      <vt:lpstr>事業_東京都東久留米市</vt:lpstr>
      <vt:lpstr>事業_東京都東村山市</vt:lpstr>
      <vt:lpstr>事業_東京都東大和市</vt:lpstr>
      <vt:lpstr>事業_東京都日野市</vt:lpstr>
      <vt:lpstr>事業_東京都八王子市</vt:lpstr>
      <vt:lpstr>事業_東京都八丈町</vt:lpstr>
      <vt:lpstr>事業_東京都板橋区</vt:lpstr>
      <vt:lpstr>事業_東京都品川区</vt:lpstr>
      <vt:lpstr>事業_東京都府中市</vt:lpstr>
      <vt:lpstr>事業_東京都武蔵村山市</vt:lpstr>
      <vt:lpstr>事業_東京都武蔵野市</vt:lpstr>
      <vt:lpstr>事業_東京都福生市</vt:lpstr>
      <vt:lpstr>事業_東京都北区</vt:lpstr>
      <vt:lpstr>事業_東京都立川市</vt:lpstr>
      <vt:lpstr>事業_栃木県</vt:lpstr>
      <vt:lpstr>事業_栃木県さくら市</vt:lpstr>
      <vt:lpstr>事業_栃木県宇都宮市</vt:lpstr>
      <vt:lpstr>事業_栃木県益子町</vt:lpstr>
      <vt:lpstr>事業_栃木県塩谷町</vt:lpstr>
      <vt:lpstr>事業_栃木県下野市</vt:lpstr>
      <vt:lpstr>事業_栃木県高根沢町</vt:lpstr>
      <vt:lpstr>事業_栃木県佐野市</vt:lpstr>
      <vt:lpstr>事業_栃木県市貝町</vt:lpstr>
      <vt:lpstr>事業_栃木県鹿沼市</vt:lpstr>
      <vt:lpstr>事業_栃木県小山市</vt:lpstr>
      <vt:lpstr>事業_栃木県上三川町</vt:lpstr>
      <vt:lpstr>事業_栃木県真岡市</vt:lpstr>
      <vt:lpstr>事業_栃木県壬生町</vt:lpstr>
      <vt:lpstr>事業_栃木県足利市</vt:lpstr>
      <vt:lpstr>事業_栃木県大田原市</vt:lpstr>
      <vt:lpstr>事業_栃木県栃木市</vt:lpstr>
      <vt:lpstr>事業_栃木県那珂川町</vt:lpstr>
      <vt:lpstr>事業_栃木県那須烏山市</vt:lpstr>
      <vt:lpstr>事業_栃木県那須塩原市</vt:lpstr>
      <vt:lpstr>事業_栃木県那須町</vt:lpstr>
      <vt:lpstr>事業_栃木県日光市</vt:lpstr>
      <vt:lpstr>事業_栃木県芳賀町</vt:lpstr>
      <vt:lpstr>事業_栃木県茂木町</vt:lpstr>
      <vt:lpstr>事業_栃木県野木町</vt:lpstr>
      <vt:lpstr>事業_栃木県矢板市</vt:lpstr>
      <vt:lpstr>事業_富山県</vt:lpstr>
      <vt:lpstr>事業_富山県滑川市</vt:lpstr>
      <vt:lpstr>事業_富山県魚津市</vt:lpstr>
      <vt:lpstr>事業_富山県高岡市</vt:lpstr>
      <vt:lpstr>事業_富山県黒部市</vt:lpstr>
      <vt:lpstr>事業_富山県射水市</vt:lpstr>
      <vt:lpstr>事業_富山県舟橋村</vt:lpstr>
      <vt:lpstr>事業_富山県小矢部市</vt:lpstr>
      <vt:lpstr>事業_富山県上市町</vt:lpstr>
      <vt:lpstr>事業_富山県朝日町</vt:lpstr>
      <vt:lpstr>事業_富山県砺波市</vt:lpstr>
      <vt:lpstr>事業_富山県南砺市</vt:lpstr>
      <vt:lpstr>事業_富山県入善町</vt:lpstr>
      <vt:lpstr>事業_富山県氷見市</vt:lpstr>
      <vt:lpstr>事業_富山県富山市</vt:lpstr>
      <vt:lpstr>事業_富山県立山町</vt:lpstr>
      <vt:lpstr>事業_福井県</vt:lpstr>
      <vt:lpstr>事業_福井県あわら市</vt:lpstr>
      <vt:lpstr>事業_福井県おおい町</vt:lpstr>
      <vt:lpstr>事業_福井県永平寺町</vt:lpstr>
      <vt:lpstr>事業_福井県越前市</vt:lpstr>
      <vt:lpstr>事業_福井県越前町</vt:lpstr>
      <vt:lpstr>事業_福井県高浜町</vt:lpstr>
      <vt:lpstr>事業_福井県坂井市</vt:lpstr>
      <vt:lpstr>事業_福井県鯖江市</vt:lpstr>
      <vt:lpstr>事業_福井県若狭町</vt:lpstr>
      <vt:lpstr>事業_福井県勝山市</vt:lpstr>
      <vt:lpstr>事業_福井県小浜市</vt:lpstr>
      <vt:lpstr>事業_福井県大野市</vt:lpstr>
      <vt:lpstr>事業_福井県池田町</vt:lpstr>
      <vt:lpstr>事業_福井県敦賀市</vt:lpstr>
      <vt:lpstr>事業_福井県南越前町</vt:lpstr>
      <vt:lpstr>事業_福井県美浜町</vt:lpstr>
      <vt:lpstr>事業_福井県福井市</vt:lpstr>
      <vt:lpstr>事業_福島県</vt:lpstr>
      <vt:lpstr>事業_福島県いわき市</vt:lpstr>
      <vt:lpstr>事業_福島県伊達市</vt:lpstr>
      <vt:lpstr>事業_福島県下郷町</vt:lpstr>
      <vt:lpstr>事業_福島県会津坂下町</vt:lpstr>
      <vt:lpstr>事業_福島県会津若松市</vt:lpstr>
      <vt:lpstr>事業_福島県会津美里町</vt:lpstr>
      <vt:lpstr>事業_福島県喜多方市</vt:lpstr>
      <vt:lpstr>事業_福島県鏡石町</vt:lpstr>
      <vt:lpstr>事業_福島県玉川村</vt:lpstr>
      <vt:lpstr>事業_福島県金山町</vt:lpstr>
      <vt:lpstr>事業_福島県桑折町</vt:lpstr>
      <vt:lpstr>事業_福島県郡山市</vt:lpstr>
      <vt:lpstr>事業_福島県古殿町</vt:lpstr>
      <vt:lpstr>事業_福島県広野町</vt:lpstr>
      <vt:lpstr>事業_福島県国見町</vt:lpstr>
      <vt:lpstr>事業_福島県鮫川村</vt:lpstr>
      <vt:lpstr>事業_福島県三春町</vt:lpstr>
      <vt:lpstr>事業_福島県三島町</vt:lpstr>
      <vt:lpstr>事業_福島県小野町</vt:lpstr>
      <vt:lpstr>事業_福島県昭和村</vt:lpstr>
      <vt:lpstr>事業_福島県須賀川市</vt:lpstr>
      <vt:lpstr>事業_福島県西会津町</vt:lpstr>
      <vt:lpstr>事業_福島県西郷村</vt:lpstr>
      <vt:lpstr>事業_福島県石川町</vt:lpstr>
      <vt:lpstr>事業_福島県川内村</vt:lpstr>
      <vt:lpstr>事業_福島県川俣町</vt:lpstr>
      <vt:lpstr>事業_福島県泉崎村</vt:lpstr>
      <vt:lpstr>事業_福島県浅川町</vt:lpstr>
      <vt:lpstr>事業_福島県双葉町</vt:lpstr>
      <vt:lpstr>事業_福島県相馬市</vt:lpstr>
      <vt:lpstr>事業_福島県大熊町</vt:lpstr>
      <vt:lpstr>事業_福島県只見町</vt:lpstr>
      <vt:lpstr>事業_福島県棚倉町</vt:lpstr>
      <vt:lpstr>事業_福島県中島村</vt:lpstr>
      <vt:lpstr>事業_福島県猪苗代町</vt:lpstr>
      <vt:lpstr>事業_福島県天栄村</vt:lpstr>
      <vt:lpstr>事業_福島県田村市</vt:lpstr>
      <vt:lpstr>事業_福島県湯川村</vt:lpstr>
      <vt:lpstr>事業_福島県楢葉町</vt:lpstr>
      <vt:lpstr>事業_福島県南会津町</vt:lpstr>
      <vt:lpstr>事業_福島県南相馬市</vt:lpstr>
      <vt:lpstr>事業_福島県白河市</vt:lpstr>
      <vt:lpstr>事業_福島県塙町</vt:lpstr>
      <vt:lpstr>事業_福島県磐梯町</vt:lpstr>
      <vt:lpstr>事業_福島県福島市</vt:lpstr>
      <vt:lpstr>事業_福島県平田村</vt:lpstr>
      <vt:lpstr>事業_福島県北塩原村</vt:lpstr>
      <vt:lpstr>事業_福島県本宮市</vt:lpstr>
      <vt:lpstr>事業_福島県矢吹町</vt:lpstr>
      <vt:lpstr>事業_福島県柳津町</vt:lpstr>
      <vt:lpstr>事業_福島県浪江町</vt:lpstr>
      <vt:lpstr>事業_北海道</vt:lpstr>
      <vt:lpstr>事業_北海道せたな町</vt:lpstr>
      <vt:lpstr>事業_北海道ニセコ町</vt:lpstr>
      <vt:lpstr>事業_北海道むかわ町</vt:lpstr>
      <vt:lpstr>事業_北海道愛別町</vt:lpstr>
      <vt:lpstr>事業_北海道旭川市</vt:lpstr>
      <vt:lpstr>事業_北海道芦別市</vt:lpstr>
      <vt:lpstr>事業_北海道安平町</vt:lpstr>
      <vt:lpstr>事業_北海道伊達市</vt:lpstr>
      <vt:lpstr>事業_北海道羽幌町</vt:lpstr>
      <vt:lpstr>事業_北海道雨竜町</vt:lpstr>
      <vt:lpstr>事業_北海道浦臼町</vt:lpstr>
      <vt:lpstr>事業_北海道浦河町</vt:lpstr>
      <vt:lpstr>事業_北海道浦幌町</vt:lpstr>
      <vt:lpstr>事業_北海道猿払村</vt:lpstr>
      <vt:lpstr>事業_北海道遠軽町</vt:lpstr>
      <vt:lpstr>事業_北海道遠別町</vt:lpstr>
      <vt:lpstr>事業_北海道奥尻町</vt:lpstr>
      <vt:lpstr>事業_北海道乙部町</vt:lpstr>
      <vt:lpstr>事業_北海道音威子府村</vt:lpstr>
      <vt:lpstr>事業_北海道音更町</vt:lpstr>
      <vt:lpstr>事業_北海道下川町</vt:lpstr>
      <vt:lpstr>事業_北海道歌志内市</vt:lpstr>
      <vt:lpstr>事業_北海道芽室町</vt:lpstr>
      <vt:lpstr>事業_北海道岩見沢市</vt:lpstr>
      <vt:lpstr>事業_北海道岩内町</vt:lpstr>
      <vt:lpstr>事業_北海道喜茂別町</vt:lpstr>
      <vt:lpstr>事業_北海道京極町</vt:lpstr>
      <vt:lpstr>事業_北海道共和町</vt:lpstr>
      <vt:lpstr>事業_北海道興部町</vt:lpstr>
      <vt:lpstr>事業_北海道倶知安町</vt:lpstr>
      <vt:lpstr>事業_北海道釧路市</vt:lpstr>
      <vt:lpstr>事業_北海道釧路町</vt:lpstr>
      <vt:lpstr>事業_北海道栗山町</vt:lpstr>
      <vt:lpstr>事業_北海道恵庭市</vt:lpstr>
      <vt:lpstr>事業_北海道剣淵町</vt:lpstr>
      <vt:lpstr>事業_北海道厚岸町</vt:lpstr>
      <vt:lpstr>事業_北海道厚真町</vt:lpstr>
      <vt:lpstr>事業_北海道厚沢部町</vt:lpstr>
      <vt:lpstr>事業_北海道広尾町</vt:lpstr>
      <vt:lpstr>事業_北海道更別村</vt:lpstr>
      <vt:lpstr>事業_北海道江差町</vt:lpstr>
      <vt:lpstr>事業_北海道江別市</vt:lpstr>
      <vt:lpstr>事業_北海道黒松内町</vt:lpstr>
      <vt:lpstr>事業_北海道今金町</vt:lpstr>
      <vt:lpstr>事業_北海道根室市</vt:lpstr>
      <vt:lpstr>事業_北海道佐呂間町</vt:lpstr>
      <vt:lpstr>事業_北海道砂川市</vt:lpstr>
      <vt:lpstr>事業_北海道札幌市</vt:lpstr>
      <vt:lpstr>事業_北海道三笠市</vt:lpstr>
      <vt:lpstr>事業_北海道士別市</vt:lpstr>
      <vt:lpstr>事業_北海道士幌町</vt:lpstr>
      <vt:lpstr>事業_北海道枝幸町</vt:lpstr>
      <vt:lpstr>事業_北海道鹿追町</vt:lpstr>
      <vt:lpstr>事業_北海道鹿部町</vt:lpstr>
      <vt:lpstr>事業_北海道七飯町</vt:lpstr>
      <vt:lpstr>事業_北海道室蘭市</vt:lpstr>
      <vt:lpstr>事業_北海道斜里町</vt:lpstr>
      <vt:lpstr>事業_北海道初山別村</vt:lpstr>
      <vt:lpstr>事業_北海道小清水町</vt:lpstr>
      <vt:lpstr>事業_北海道小樽市</vt:lpstr>
      <vt:lpstr>事業_北海道小平町</vt:lpstr>
      <vt:lpstr>事業_北海道松前町</vt:lpstr>
      <vt:lpstr>事業_北海道沼田町</vt:lpstr>
      <vt:lpstr>事業_北海道上ノ国町</vt:lpstr>
      <vt:lpstr>事業_北海道上砂川町</vt:lpstr>
      <vt:lpstr>事業_北海道上士幌町</vt:lpstr>
      <vt:lpstr>事業_北海道上川町</vt:lpstr>
      <vt:lpstr>事業_北海道上富良野町</vt:lpstr>
      <vt:lpstr>事業_北海道新ひだか町</vt:lpstr>
      <vt:lpstr>事業_北海道新十津川町</vt:lpstr>
      <vt:lpstr>事業_北海道新得町</vt:lpstr>
      <vt:lpstr>事業_北海道森町</vt:lpstr>
      <vt:lpstr>事業_北海道深川市</vt:lpstr>
      <vt:lpstr>事業_北海道真狩村</vt:lpstr>
      <vt:lpstr>事業_北海道神恵内村</vt:lpstr>
      <vt:lpstr>事業_北海道仁木町</vt:lpstr>
      <vt:lpstr>事業_北海道清水町</vt:lpstr>
      <vt:lpstr>事業_北海道西興部村</vt:lpstr>
      <vt:lpstr>事業_北海道石狩市</vt:lpstr>
      <vt:lpstr>事業_北海道積丹町</vt:lpstr>
      <vt:lpstr>事業_北海道赤井川村</vt:lpstr>
      <vt:lpstr>事業_北海道赤平市</vt:lpstr>
      <vt:lpstr>事業_北海道千歳市</vt:lpstr>
      <vt:lpstr>事業_北海道占冠村</vt:lpstr>
      <vt:lpstr>事業_北海道壮瞥町</vt:lpstr>
      <vt:lpstr>事業_北海道増毛町</vt:lpstr>
      <vt:lpstr>事業_北海道足寄町</vt:lpstr>
      <vt:lpstr>事業_北海道帯広市</vt:lpstr>
      <vt:lpstr>事業_北海道大空町</vt:lpstr>
      <vt:lpstr>事業_北海道大樹町</vt:lpstr>
      <vt:lpstr>事業_北海道鷹栖町</vt:lpstr>
      <vt:lpstr>事業_北海道滝上町</vt:lpstr>
      <vt:lpstr>事業_北海道滝川市</vt:lpstr>
      <vt:lpstr>事業_北海道知内町</vt:lpstr>
      <vt:lpstr>事業_北海道池田町</vt:lpstr>
      <vt:lpstr>事業_北海道稚内市</vt:lpstr>
      <vt:lpstr>事業_北海道秩父別町</vt:lpstr>
      <vt:lpstr>事業_北海道中札内村</vt:lpstr>
      <vt:lpstr>事業_北海道中川町</vt:lpstr>
      <vt:lpstr>事業_北海道中頓別町</vt:lpstr>
      <vt:lpstr>事業_北海道中標津町</vt:lpstr>
      <vt:lpstr>事業_北海道中富良野町</vt:lpstr>
      <vt:lpstr>事業_北海道長沼町</vt:lpstr>
      <vt:lpstr>事業_北海道長万部町</vt:lpstr>
      <vt:lpstr>事業_北海道津別町</vt:lpstr>
      <vt:lpstr>事業_北海道鶴居村</vt:lpstr>
      <vt:lpstr>事業_北海道弟子屈町</vt:lpstr>
      <vt:lpstr>事業_北海道天塩町</vt:lpstr>
      <vt:lpstr>事業_北海道登別市</vt:lpstr>
      <vt:lpstr>事業_北海道島牧村</vt:lpstr>
      <vt:lpstr>事業_北海道東神楽町</vt:lpstr>
      <vt:lpstr>事業_北海道東川町</vt:lpstr>
      <vt:lpstr>事業_北海道当別町</vt:lpstr>
      <vt:lpstr>事業_北海道当麻町</vt:lpstr>
      <vt:lpstr>事業_北海道洞爺湖町</vt:lpstr>
      <vt:lpstr>事業_北海道苫小牧市</vt:lpstr>
      <vt:lpstr>事業_北海道苫前町</vt:lpstr>
      <vt:lpstr>事業_北海道奈井江町</vt:lpstr>
      <vt:lpstr>事業_北海道南富良野町</vt:lpstr>
      <vt:lpstr>事業_北海道南幌町</vt:lpstr>
      <vt:lpstr>事業_北海道日高町</vt:lpstr>
      <vt:lpstr>事業_北海道泊村</vt:lpstr>
      <vt:lpstr>事業_北海道白糠町</vt:lpstr>
      <vt:lpstr>事業_北海道白老町</vt:lpstr>
      <vt:lpstr>事業_北海道函館市</vt:lpstr>
      <vt:lpstr>事業_北海道八雲町</vt:lpstr>
      <vt:lpstr>事業_北海道比布町</vt:lpstr>
      <vt:lpstr>事業_北海道美唄市</vt:lpstr>
      <vt:lpstr>事業_北海道美瑛町</vt:lpstr>
      <vt:lpstr>事業_北海道美深町</vt:lpstr>
      <vt:lpstr>事業_北海道美幌町</vt:lpstr>
      <vt:lpstr>事業_北海道標茶町</vt:lpstr>
      <vt:lpstr>事業_北海道標津町</vt:lpstr>
      <vt:lpstr>事業_北海道浜中町</vt:lpstr>
      <vt:lpstr>事業_北海道富良野市</vt:lpstr>
      <vt:lpstr>事業_北海道福島町</vt:lpstr>
      <vt:lpstr>事業_北海道平取町</vt:lpstr>
      <vt:lpstr>事業_北海道別海町</vt:lpstr>
      <vt:lpstr>事業_北海道豊浦町</vt:lpstr>
      <vt:lpstr>事業_北海道豊頃町</vt:lpstr>
      <vt:lpstr>事業_北海道北見市</vt:lpstr>
      <vt:lpstr>事業_北海道北広島市</vt:lpstr>
      <vt:lpstr>事業_北海道北斗市</vt:lpstr>
      <vt:lpstr>事業_北海道北竜町</vt:lpstr>
      <vt:lpstr>事業_北海道幌延町</vt:lpstr>
      <vt:lpstr>事業_北海道幌加内町</vt:lpstr>
      <vt:lpstr>事業_北海道本別町</vt:lpstr>
      <vt:lpstr>事業_北海道妹背牛町</vt:lpstr>
      <vt:lpstr>事業_北海道幕別町</vt:lpstr>
      <vt:lpstr>事業_北海道名寄市</vt:lpstr>
      <vt:lpstr>事業_北海道網走市</vt:lpstr>
      <vt:lpstr>事業_北海道紋別市</vt:lpstr>
      <vt:lpstr>事業_北海道湧別町</vt:lpstr>
      <vt:lpstr>事業_北海道由仁町</vt:lpstr>
      <vt:lpstr>事業_北海道雄武町</vt:lpstr>
      <vt:lpstr>事業_北海道夕張市</vt:lpstr>
      <vt:lpstr>事業_北海道余市町</vt:lpstr>
      <vt:lpstr>事業_北海道羅臼町</vt:lpstr>
      <vt:lpstr>事業_北海道蘭越町</vt:lpstr>
      <vt:lpstr>事業_北海道利尻町</vt:lpstr>
      <vt:lpstr>事業_北海道利尻富士町</vt:lpstr>
      <vt:lpstr>事業_北海道陸別町</vt:lpstr>
      <vt:lpstr>事業_北海道留萌市</vt:lpstr>
      <vt:lpstr>事業_北海道礼文町</vt:lpstr>
      <vt:lpstr>事業_北海道和寒町</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'表紙 '!都道府県</vt:lpstr>
      <vt:lpstr>都道府県</vt:lpstr>
      <vt:lpstr>島根県</vt:lpstr>
      <vt:lpstr>東京都</vt:lpstr>
      <vt:lpstr>徳島県</vt:lpstr>
      <vt:lpstr>栃木県</vt:lpstr>
      <vt:lpstr>奈良県</vt:lpstr>
      <vt:lpstr>'表紙 '!二択</vt:lpstr>
      <vt:lpstr>二択</vt:lpstr>
      <vt:lpstr>富山県</vt:lpstr>
      <vt:lpstr>福井県</vt:lpstr>
      <vt:lpstr>福岡県</vt:lpstr>
      <vt:lpstr>福島県</vt:lpstr>
      <vt:lpstr>兵庫県</vt:lpstr>
      <vt:lpstr>北海道</vt:lpstr>
      <vt:lpstr>目標年</vt:lpstr>
      <vt:lpstr>問1_事業テーマ</vt:lpstr>
      <vt:lpstr>問1_実施計画事業</vt:lpstr>
      <vt:lpstr>問2_分類</vt:lpstr>
      <vt:lpstr>問3_効果発現</vt:lpstr>
      <vt:lpstr>問3_事業効果</vt:lpstr>
      <vt:lpstr>問5と7_共用</vt:lpstr>
      <vt:lpstr>問8_取組継続に向けの具体活動</vt:lpstr>
      <vt:lpstr>和歌山県</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2022-10-27T02:20:04Z</dcterms:modified>
</cp:coreProperties>
</file>