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970" activeTab="0"/>
  </bookViews>
  <sheets>
    <sheet name="元陣屋" sheetId="1" r:id="rId1"/>
    <sheet name="元陣屋減免" sheetId="2" r:id="rId2"/>
  </sheets>
  <definedNames/>
  <calcPr fullCalcOnLoad="1"/>
</workbook>
</file>

<file path=xl/sharedStrings.xml><?xml version="1.0" encoding="utf-8"?>
<sst xmlns="http://schemas.openxmlformats.org/spreadsheetml/2006/main" count="276" uniqueCount="97">
  <si>
    <t>使用施設</t>
  </si>
  <si>
    <t>使用日時</t>
  </si>
  <si>
    <t>使用目的</t>
  </si>
  <si>
    <t>使用室名
(○印を付すること)</t>
  </si>
  <si>
    <t>年</t>
  </si>
  <si>
    <t>月</t>
  </si>
  <si>
    <t>日</t>
  </si>
  <si>
    <t>時</t>
  </si>
  <si>
    <t>分</t>
  </si>
  <si>
    <t>～</t>
  </si>
  <si>
    <t>使用料決定額</t>
  </si>
  <si>
    <t>円</t>
  </si>
  <si>
    <t>係</t>
  </si>
  <si>
    <t>館　長</t>
  </si>
  <si>
    <t>係　長</t>
  </si>
  <si>
    <t>合　議</t>
  </si>
  <si>
    <t>申請者</t>
  </si>
  <si>
    <t>団体名</t>
  </si>
  <si>
    <t>次のとおり使用したいので申請します。</t>
  </si>
  <si>
    <t>印</t>
  </si>
  <si>
    <t>郷土文化伝習室</t>
  </si>
  <si>
    <t>婦人文化室</t>
  </si>
  <si>
    <t>増毛町総合交流促進施設</t>
  </si>
  <si>
    <t>分まで</t>
  </si>
  <si>
    <t>様</t>
  </si>
  <si>
    <t>住　所</t>
  </si>
  <si>
    <t>氏　名</t>
  </si>
  <si>
    <t>電　話</t>
  </si>
  <si>
    <t>　増毛町総合交流促進施設</t>
  </si>
  <si>
    <t>映像体験室</t>
  </si>
  <si>
    <t>使用料</t>
  </si>
  <si>
    <t>使　用　料　減　免　許　可　書</t>
  </si>
  <si>
    <t>通知番号</t>
  </si>
  <si>
    <t>減額（免除）を
必要とする理由</t>
  </si>
  <si>
    <t>減額(免除)
申請額</t>
  </si>
  <si>
    <t>上記の申請について、次のとおり減額（免除）を許可することに決定しましたので通知します。</t>
  </si>
  <si>
    <t>当　初　使　用　料</t>
  </si>
  <si>
    <t>減額（免除）後の
使用料</t>
  </si>
  <si>
    <t>備　　考</t>
  </si>
  <si>
    <t>※本件、許可してよろしきや</t>
  </si>
  <si>
    <t>　　使 用 許 可 申 請 書 兼 許 可 書</t>
  </si>
  <si>
    <t>使用用具</t>
  </si>
  <si>
    <t>参集予定人員</t>
  </si>
  <si>
    <t>人</t>
  </si>
  <si>
    <t>入場料及び会費等
徴収の有無</t>
  </si>
  <si>
    <t>（1人当り</t>
  </si>
  <si>
    <t>使用責任者</t>
  </si>
  <si>
    <t>住所氏名</t>
  </si>
  <si>
    <t>　使　用　許　可　書</t>
  </si>
  <si>
    <t>上記申請書のとおり許可する。</t>
  </si>
  <si>
    <t>但し、裏面の「使用上の心得」を遵守してください。</t>
  </si>
  <si>
    <t>使　　用　　上　　の　　心　　得</t>
  </si>
  <si>
    <t>１　この許可書は、施設使用中携帯し職員から要求のあったとき提示下さい。</t>
  </si>
  <si>
    <t>２　準備、後始末は、許可された時間内に行って下さい。</t>
  </si>
  <si>
    <t>３　施設の使用権利は、他人に譲ったり転貸することは、できません。</t>
  </si>
  <si>
    <t>４　既に納めた使用料は、条例で定める場合以外お返しすることは、できません。</t>
  </si>
  <si>
    <t>５　施設及び付属設備の使用にあたっては、すべて職員の指示に従ってください。</t>
  </si>
  <si>
    <t>６　使用許可以外の施設を出入しないで下さい。</t>
  </si>
  <si>
    <t>７　許可なくして付属設備を施設外に持ち出さないで下さい。</t>
  </si>
  <si>
    <t>８　許可なく壁、柱、窓、扉等に貼紙をしないで下さい。</t>
  </si>
  <si>
    <t>９　許可なく施設内に危険物を持込しないで下さい。</t>
  </si>
  <si>
    <t>10　指定された場所以外で飲食しないで下さい。（※施設内ではガムを食べないで下さい）</t>
  </si>
  <si>
    <t>11　施設内は禁煙です。喫煙しないで下さい。</t>
  </si>
  <si>
    <t>12　火気の取扱いについては、特に注意して下さい。</t>
  </si>
  <si>
    <t>13　騒音、怒声を発し暴力を用いるなど、他人に迷惑をかける行為はしないで下さい。</t>
  </si>
  <si>
    <t>14　施設を清潔に保って下さい。</t>
  </si>
  <si>
    <t>15　建物及び付属設備等を破損、汚損及び滅失したときは、何人の行為であっても使用者</t>
  </si>
  <si>
    <t>　がその損害を弁償して下さい。</t>
  </si>
  <si>
    <t>16　館長の許可を得て搬入した物品等の保管は、使用者の責任において管理して下さい。</t>
  </si>
  <si>
    <t>　施設では、事故があった場合一切の責任は負いません。</t>
  </si>
  <si>
    <t>17　使用時間を正確に守り、使用前は、職員に申し出、指示に従って下さい。使用後は直</t>
  </si>
  <si>
    <t>　ちに原状に回復し職員の点検を受けて下さい。</t>
  </si>
  <si>
    <t>18　その他不明な点は、職員に聞いて指示に従って下さい。</t>
  </si>
  <si>
    <t>（</t>
  </si>
  <si>
    <t>）</t>
  </si>
  <si>
    <t>（</t>
  </si>
  <si>
    <t>）</t>
  </si>
  <si>
    <t>～</t>
  </si>
  <si>
    <t>ギャラリー</t>
  </si>
  <si>
    <t>ギャラリー</t>
  </si>
  <si>
    <t>円）</t>
  </si>
  <si>
    <t>☎</t>
  </si>
  <si>
    <t>（</t>
  </si>
  <si>
    <t>）</t>
  </si>
  <si>
    <t>☎</t>
  </si>
  <si>
    <t>（</t>
  </si>
  <si>
    <t>　※本件、許可してよろしきや。</t>
  </si>
  <si>
    <t>使 用 料 減 免 申 請 書 兼 許 可 書</t>
  </si>
  <si>
    <t>（</t>
  </si>
  <si>
    <t>）</t>
  </si>
  <si>
    <t>～</t>
  </si>
  <si>
    <t>ギャラリー</t>
  </si>
  <si>
    <t>減額（免除）する
使用料</t>
  </si>
  <si>
    <t>課長補佐</t>
  </si>
  <si>
    <t>　館　長　小　野　卓　也　様　</t>
  </si>
  <si>
    <t>令和</t>
  </si>
  <si>
    <t>　　館　長　小　野　卓　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</si>
</sst>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22"/>
      <name val="ＭＳ 明朝"/>
      <family val="1"/>
    </font>
    <font>
      <b/>
      <sz val="18"/>
      <name val="ＭＳ 明朝"/>
      <family val="1"/>
    </font>
    <font>
      <b/>
      <sz val="16"/>
      <name val="ＭＳ ゴシック"/>
      <family val="3"/>
    </font>
    <font>
      <sz val="16"/>
      <name val="ＭＳ 明朝"/>
      <family val="1"/>
    </font>
    <font>
      <b/>
      <sz val="14"/>
      <name val="ＭＳ ゴシック"/>
      <family val="3"/>
    </font>
    <font>
      <sz val="13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11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14" xfId="0" applyFont="1" applyBorder="1" applyAlignment="1">
      <alignment horizontal="distributed" vertical="center" wrapText="1"/>
    </xf>
    <xf numFmtId="0" fontId="4" fillId="0" borderId="11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49" fontId="2" fillId="0" borderId="16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4" xfId="0" applyNumberFormat="1" applyFont="1" applyBorder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0" xfId="0" applyNumberFormat="1" applyFont="1" applyBorder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distributed" vertical="center"/>
    </xf>
    <xf numFmtId="0" fontId="2" fillId="0" borderId="0" xfId="0" applyNumberFormat="1" applyFont="1" applyAlignment="1">
      <alignment horizontal="right"/>
    </xf>
    <xf numFmtId="0" fontId="2" fillId="0" borderId="16" xfId="0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top" wrapText="1"/>
    </xf>
    <xf numFmtId="0" fontId="2" fillId="0" borderId="15" xfId="0" applyFont="1" applyBorder="1" applyAlignment="1">
      <alignment horizontal="distributed" vertical="top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right" vertical="center" shrinkToFit="1"/>
    </xf>
    <xf numFmtId="0" fontId="2" fillId="0" borderId="0" xfId="0" applyNumberFormat="1" applyFont="1" applyBorder="1" applyAlignment="1">
      <alignment horizontal="right" vertical="center" shrinkToFit="1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17</xdr:row>
      <xdr:rowOff>114300</xdr:rowOff>
    </xdr:from>
    <xdr:to>
      <xdr:col>4</xdr:col>
      <xdr:colOff>333375</xdr:colOff>
      <xdr:row>17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0196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</xdr:colOff>
      <xdr:row>18</xdr:row>
      <xdr:rowOff>95250</xdr:rowOff>
    </xdr:from>
    <xdr:to>
      <xdr:col>4</xdr:col>
      <xdr:colOff>333375</xdr:colOff>
      <xdr:row>18</xdr:row>
      <xdr:rowOff>257175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34352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66675</xdr:colOff>
      <xdr:row>17</xdr:row>
      <xdr:rowOff>114300</xdr:rowOff>
    </xdr:from>
    <xdr:to>
      <xdr:col>15</xdr:col>
      <xdr:colOff>190500</xdr:colOff>
      <xdr:row>17</xdr:row>
      <xdr:rowOff>276225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50196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66675</xdr:colOff>
      <xdr:row>18</xdr:row>
      <xdr:rowOff>95250</xdr:rowOff>
    </xdr:from>
    <xdr:to>
      <xdr:col>15</xdr:col>
      <xdr:colOff>190500</xdr:colOff>
      <xdr:row>18</xdr:row>
      <xdr:rowOff>257175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534352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95250</xdr:colOff>
      <xdr:row>21</xdr:row>
      <xdr:rowOff>190500</xdr:rowOff>
    </xdr:from>
    <xdr:to>
      <xdr:col>4</xdr:col>
      <xdr:colOff>257175</xdr:colOff>
      <xdr:row>21</xdr:row>
      <xdr:rowOff>342900</xdr:rowOff>
    </xdr:to>
    <xdr:sp>
      <xdr:nvSpPr>
        <xdr:cNvPr id="5" name="WordArt 5"/>
        <xdr:cNvSpPr>
          <a:spLocks/>
        </xdr:cNvSpPr>
      </xdr:nvSpPr>
      <xdr:spPr>
        <a:xfrm>
          <a:off x="2085975" y="6467475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有</a:t>
          </a:r>
        </a:p>
      </xdr:txBody>
    </xdr:sp>
    <xdr:clientData/>
  </xdr:twoCellAnchor>
  <xdr:twoCellAnchor>
    <xdr:from>
      <xdr:col>19</xdr:col>
      <xdr:colOff>114300</xdr:colOff>
      <xdr:row>21</xdr:row>
      <xdr:rowOff>180975</xdr:rowOff>
    </xdr:from>
    <xdr:to>
      <xdr:col>19</xdr:col>
      <xdr:colOff>266700</xdr:colOff>
      <xdr:row>21</xdr:row>
      <xdr:rowOff>333375</xdr:rowOff>
    </xdr:to>
    <xdr:sp>
      <xdr:nvSpPr>
        <xdr:cNvPr id="6" name="WordArt 6"/>
        <xdr:cNvSpPr>
          <a:spLocks/>
        </xdr:cNvSpPr>
      </xdr:nvSpPr>
      <xdr:spPr>
        <a:xfrm>
          <a:off x="5953125" y="6457950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無</a:t>
          </a:r>
        </a:p>
      </xdr:txBody>
    </xdr:sp>
    <xdr:clientData/>
  </xdr:twoCellAnchor>
  <xdr:twoCellAnchor editAs="oneCell">
    <xdr:from>
      <xdr:col>3</xdr:col>
      <xdr:colOff>19050</xdr:colOff>
      <xdr:row>21</xdr:row>
      <xdr:rowOff>142875</xdr:rowOff>
    </xdr:from>
    <xdr:to>
      <xdr:col>4</xdr:col>
      <xdr:colOff>47625</xdr:colOff>
      <xdr:row>21</xdr:row>
      <xdr:rowOff>419100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6419850"/>
          <a:ext cx="3810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152400</xdr:colOff>
      <xdr:row>21</xdr:row>
      <xdr:rowOff>133350</xdr:rowOff>
    </xdr:from>
    <xdr:to>
      <xdr:col>18</xdr:col>
      <xdr:colOff>180975</xdr:colOff>
      <xdr:row>21</xdr:row>
      <xdr:rowOff>409575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6410325"/>
          <a:ext cx="3810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66675</xdr:colOff>
      <xdr:row>18</xdr:row>
      <xdr:rowOff>57150</xdr:rowOff>
    </xdr:from>
    <xdr:to>
      <xdr:col>3</xdr:col>
      <xdr:colOff>9525</xdr:colOff>
      <xdr:row>18</xdr:row>
      <xdr:rowOff>333375</xdr:rowOff>
    </xdr:to>
    <xdr:pic>
      <xdr:nvPicPr>
        <xdr:cNvPr id="9" name="CommandButton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5305425"/>
          <a:ext cx="14763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685800</xdr:colOff>
      <xdr:row>24</xdr:row>
      <xdr:rowOff>28575</xdr:rowOff>
    </xdr:from>
    <xdr:to>
      <xdr:col>3</xdr:col>
      <xdr:colOff>285750</xdr:colOff>
      <xdr:row>25</xdr:row>
      <xdr:rowOff>266700</xdr:rowOff>
    </xdr:to>
    <xdr:sp>
      <xdr:nvSpPr>
        <xdr:cNvPr id="10" name="AutoShape 8"/>
        <xdr:cNvSpPr>
          <a:spLocks/>
        </xdr:cNvSpPr>
      </xdr:nvSpPr>
      <xdr:spPr>
        <a:xfrm>
          <a:off x="790575" y="7296150"/>
          <a:ext cx="1133475" cy="419100"/>
        </a:xfrm>
        <a:prstGeom prst="wedgeRectCallout">
          <a:avLst>
            <a:gd name="adj1" fmla="val 37393"/>
            <a:gd name="adj2" fmla="val -212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ボタンを押すと”○”が入力されます</a:t>
          </a:r>
        </a:p>
      </xdr:txBody>
    </xdr:sp>
    <xdr:clientData fPrintsWithSheet="0"/>
  </xdr:twoCellAnchor>
  <xdr:twoCellAnchor>
    <xdr:from>
      <xdr:col>1</xdr:col>
      <xdr:colOff>1438275</xdr:colOff>
      <xdr:row>19</xdr:row>
      <xdr:rowOff>276225</xdr:rowOff>
    </xdr:from>
    <xdr:to>
      <xdr:col>6</xdr:col>
      <xdr:colOff>47625</xdr:colOff>
      <xdr:row>20</xdr:row>
      <xdr:rowOff>276225</xdr:rowOff>
    </xdr:to>
    <xdr:sp>
      <xdr:nvSpPr>
        <xdr:cNvPr id="11" name="AutoShape 7"/>
        <xdr:cNvSpPr>
          <a:spLocks/>
        </xdr:cNvSpPr>
      </xdr:nvSpPr>
      <xdr:spPr>
        <a:xfrm>
          <a:off x="1543050" y="5867400"/>
          <a:ext cx="1123950" cy="342900"/>
        </a:xfrm>
        <a:prstGeom prst="wedgeRectCallout">
          <a:avLst>
            <a:gd name="adj1" fmla="val -66949"/>
            <a:gd name="adj2" fmla="val -169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ボタンを押すと全ての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”○”が消えます</a:t>
          </a:r>
        </a:p>
      </xdr:txBody>
    </xdr:sp>
    <xdr:clientData fPrintsWithSheet="0"/>
  </xdr:twoCellAnchor>
  <xdr:twoCellAnchor>
    <xdr:from>
      <xdr:col>15</xdr:col>
      <xdr:colOff>9525</xdr:colOff>
      <xdr:row>19</xdr:row>
      <xdr:rowOff>285750</xdr:rowOff>
    </xdr:from>
    <xdr:to>
      <xdr:col>19</xdr:col>
      <xdr:colOff>180975</xdr:colOff>
      <xdr:row>20</xdr:row>
      <xdr:rowOff>285750</xdr:rowOff>
    </xdr:to>
    <xdr:sp>
      <xdr:nvSpPr>
        <xdr:cNvPr id="12" name="AutoShape 7"/>
        <xdr:cNvSpPr>
          <a:spLocks/>
        </xdr:cNvSpPr>
      </xdr:nvSpPr>
      <xdr:spPr>
        <a:xfrm>
          <a:off x="4895850" y="5876925"/>
          <a:ext cx="1123950" cy="342900"/>
        </a:xfrm>
        <a:prstGeom prst="wedgeRectCallout">
          <a:avLst>
            <a:gd name="adj1" fmla="val -44069"/>
            <a:gd name="adj2" fmla="val -186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ボタンを押すと”○”が入力されます</a:t>
          </a:r>
        </a:p>
      </xdr:txBody>
    </xdr:sp>
    <xdr:clientData fPrintsWithSheet="0"/>
  </xdr:twoCellAnchor>
  <xdr:twoCellAnchor>
    <xdr:from>
      <xdr:col>27</xdr:col>
      <xdr:colOff>85725</xdr:colOff>
      <xdr:row>21</xdr:row>
      <xdr:rowOff>190500</xdr:rowOff>
    </xdr:from>
    <xdr:to>
      <xdr:col>27</xdr:col>
      <xdr:colOff>238125</xdr:colOff>
      <xdr:row>21</xdr:row>
      <xdr:rowOff>342900</xdr:rowOff>
    </xdr:to>
    <xdr:sp>
      <xdr:nvSpPr>
        <xdr:cNvPr id="13" name="WordArt 14"/>
        <xdr:cNvSpPr>
          <a:spLocks/>
        </xdr:cNvSpPr>
      </xdr:nvSpPr>
      <xdr:spPr>
        <a:xfrm>
          <a:off x="8810625" y="6467475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有</a:t>
          </a:r>
        </a:p>
      </xdr:txBody>
    </xdr:sp>
    <xdr:clientData/>
  </xdr:twoCellAnchor>
  <xdr:twoCellAnchor>
    <xdr:from>
      <xdr:col>41</xdr:col>
      <xdr:colOff>114300</xdr:colOff>
      <xdr:row>21</xdr:row>
      <xdr:rowOff>180975</xdr:rowOff>
    </xdr:from>
    <xdr:to>
      <xdr:col>41</xdr:col>
      <xdr:colOff>266700</xdr:colOff>
      <xdr:row>21</xdr:row>
      <xdr:rowOff>333375</xdr:rowOff>
    </xdr:to>
    <xdr:sp>
      <xdr:nvSpPr>
        <xdr:cNvPr id="14" name="WordArt 15"/>
        <xdr:cNvSpPr>
          <a:spLocks/>
        </xdr:cNvSpPr>
      </xdr:nvSpPr>
      <xdr:spPr>
        <a:xfrm>
          <a:off x="12573000" y="6457950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無</a:t>
          </a:r>
        </a:p>
      </xdr:txBody>
    </xdr:sp>
    <xdr:clientData/>
  </xdr:twoCellAnchor>
  <xdr:twoCellAnchor>
    <xdr:from>
      <xdr:col>1</xdr:col>
      <xdr:colOff>85725</xdr:colOff>
      <xdr:row>2</xdr:row>
      <xdr:rowOff>76200</xdr:rowOff>
    </xdr:from>
    <xdr:to>
      <xdr:col>2</xdr:col>
      <xdr:colOff>28575</xdr:colOff>
      <xdr:row>4</xdr:row>
      <xdr:rowOff>171450</xdr:rowOff>
    </xdr:to>
    <xdr:sp>
      <xdr:nvSpPr>
        <xdr:cNvPr id="15" name="正方形/長方形 16"/>
        <xdr:cNvSpPr>
          <a:spLocks/>
        </xdr:cNvSpPr>
      </xdr:nvSpPr>
      <xdr:spPr>
        <a:xfrm>
          <a:off x="190500" y="914400"/>
          <a:ext cx="1390650" cy="6667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印刷時は必ず両面印刷をしてください。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21</xdr:row>
      <xdr:rowOff>76200</xdr:rowOff>
    </xdr:from>
    <xdr:to>
      <xdr:col>1</xdr:col>
      <xdr:colOff>1438275</xdr:colOff>
      <xdr:row>22</xdr:row>
      <xdr:rowOff>381000</xdr:rowOff>
    </xdr:to>
    <xdr:sp>
      <xdr:nvSpPr>
        <xdr:cNvPr id="1" name="AutoShape 7"/>
        <xdr:cNvSpPr>
          <a:spLocks/>
        </xdr:cNvSpPr>
      </xdr:nvSpPr>
      <xdr:spPr>
        <a:xfrm>
          <a:off x="714375" y="6924675"/>
          <a:ext cx="828675" cy="476250"/>
        </a:xfrm>
        <a:prstGeom prst="wedgeRectCallout">
          <a:avLst>
            <a:gd name="adj1" fmla="val 132754"/>
            <a:gd name="adj2" fmla="val -92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必ず、減額</a:t>
          </a:r>
          <a:r>
            <a:rPr lang="en-US" cap="none" sz="900" b="0" i="0" u="none" baseline="0">
              <a:solidFill>
                <a:srgbClr val="000000"/>
              </a:solidFill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免除</a:t>
          </a:r>
          <a:r>
            <a:rPr lang="en-US" cap="none" sz="900" b="0" i="0" u="none" baseline="0">
              <a:solidFill>
                <a:srgbClr val="000000"/>
              </a:solidFill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理由を記入してください</a:t>
          </a:r>
        </a:p>
      </xdr:txBody>
    </xdr:sp>
    <xdr:clientData fPrintsWithSheet="0"/>
  </xdr:twoCellAnchor>
  <xdr:twoCellAnchor>
    <xdr:from>
      <xdr:col>1</xdr:col>
      <xdr:colOff>142875</xdr:colOff>
      <xdr:row>1</xdr:row>
      <xdr:rowOff>533400</xdr:rowOff>
    </xdr:from>
    <xdr:to>
      <xdr:col>3</xdr:col>
      <xdr:colOff>0</xdr:colOff>
      <xdr:row>4</xdr:row>
      <xdr:rowOff>57150</xdr:rowOff>
    </xdr:to>
    <xdr:sp>
      <xdr:nvSpPr>
        <xdr:cNvPr id="2" name="正方形/長方形 13"/>
        <xdr:cNvSpPr>
          <a:spLocks/>
        </xdr:cNvSpPr>
      </xdr:nvSpPr>
      <xdr:spPr>
        <a:xfrm>
          <a:off x="247650" y="800100"/>
          <a:ext cx="1390650" cy="6667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こちらのシートは片面印刷で出力してください。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S76"/>
  <sheetViews>
    <sheetView tabSelected="1" zoomScalePageLayoutView="0" workbookViewId="0" topLeftCell="A6">
      <selection activeCell="D17" sqref="D17:V17"/>
    </sheetView>
  </sheetViews>
  <sheetFormatPr defaultColWidth="9.00390625" defaultRowHeight="13.5"/>
  <cols>
    <col min="1" max="1" width="1.37890625" style="2" customWidth="1"/>
    <col min="2" max="2" width="19.00390625" style="3" customWidth="1"/>
    <col min="3" max="3" width="1.12109375" style="3" customWidth="1"/>
    <col min="4" max="5" width="4.625" style="2" customWidth="1"/>
    <col min="6" max="6" width="3.625" style="2" customWidth="1"/>
    <col min="7" max="7" width="4.625" style="2" customWidth="1"/>
    <col min="8" max="8" width="3.625" style="2" customWidth="1"/>
    <col min="9" max="9" width="4.625" style="2" customWidth="1"/>
    <col min="10" max="10" width="3.625" style="2" customWidth="1"/>
    <col min="11" max="11" width="4.625" style="2" customWidth="1"/>
    <col min="12" max="12" width="3.625" style="2" customWidth="1"/>
    <col min="13" max="13" width="1.875" style="2" customWidth="1"/>
    <col min="14" max="14" width="1.25" style="2" customWidth="1"/>
    <col min="15" max="15" width="1.875" style="2" customWidth="1"/>
    <col min="16" max="17" width="2.625" style="2" customWidth="1"/>
    <col min="18" max="18" width="4.625" style="2" customWidth="1"/>
    <col min="19" max="19" width="2.625" style="2" customWidth="1"/>
    <col min="20" max="20" width="4.625" style="2" customWidth="1"/>
    <col min="21" max="21" width="2.625" style="2" customWidth="1"/>
    <col min="22" max="22" width="3.75390625" style="2" customWidth="1"/>
    <col min="23" max="23" width="0.74609375" style="2" customWidth="1"/>
    <col min="24" max="24" width="1.37890625" style="2" customWidth="1"/>
    <col min="25" max="25" width="19.00390625" style="3" customWidth="1"/>
    <col min="26" max="26" width="1.12109375" style="3" customWidth="1"/>
    <col min="27" max="28" width="4.625" style="2" customWidth="1"/>
    <col min="29" max="29" width="3.625" style="2" customWidth="1"/>
    <col min="30" max="30" width="4.625" style="2" customWidth="1"/>
    <col min="31" max="31" width="3.625" style="2" customWidth="1"/>
    <col min="32" max="32" width="4.625" style="2" customWidth="1"/>
    <col min="33" max="33" width="3.625" style="2" customWidth="1"/>
    <col min="34" max="34" width="4.625" style="2" customWidth="1"/>
    <col min="35" max="36" width="2.625" style="2" customWidth="1"/>
    <col min="37" max="37" width="1.875" style="2" customWidth="1"/>
    <col min="38" max="39" width="2.625" style="2" customWidth="1"/>
    <col min="40" max="40" width="4.625" style="2" customWidth="1"/>
    <col min="41" max="41" width="2.625" style="2" customWidth="1"/>
    <col min="42" max="42" width="4.625" style="2" customWidth="1"/>
    <col min="43" max="43" width="2.625" style="2" customWidth="1"/>
    <col min="44" max="44" width="4.75390625" style="2" customWidth="1"/>
    <col min="45" max="45" width="0.74609375" style="2" customWidth="1"/>
    <col min="46" max="16384" width="9.00390625" style="2" customWidth="1"/>
  </cols>
  <sheetData>
    <row r="1" spans="2:39" ht="21" customHeight="1">
      <c r="B1" s="1"/>
      <c r="C1" s="1"/>
      <c r="E1" s="145" t="s">
        <v>13</v>
      </c>
      <c r="F1" s="145"/>
      <c r="G1" s="145" t="s">
        <v>93</v>
      </c>
      <c r="H1" s="145"/>
      <c r="I1" s="145" t="s">
        <v>14</v>
      </c>
      <c r="J1" s="145"/>
      <c r="K1" s="145" t="s">
        <v>12</v>
      </c>
      <c r="L1" s="145"/>
      <c r="M1" s="145" t="s">
        <v>15</v>
      </c>
      <c r="N1" s="145"/>
      <c r="O1" s="145"/>
      <c r="P1" s="145"/>
      <c r="Q1" s="145"/>
      <c r="Y1" s="1"/>
      <c r="Z1" s="1"/>
      <c r="AB1" s="105"/>
      <c r="AC1" s="105"/>
      <c r="AD1" s="105"/>
      <c r="AE1" s="105"/>
      <c r="AF1" s="105"/>
      <c r="AG1" s="105"/>
      <c r="AH1" s="105"/>
      <c r="AI1" s="105"/>
      <c r="AJ1" s="105"/>
      <c r="AK1" s="13"/>
      <c r="AL1" s="20"/>
      <c r="AM1" s="20"/>
    </row>
    <row r="2" spans="5:38" ht="45" customHeight="1"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AB2" s="105"/>
      <c r="AC2" s="105"/>
      <c r="AD2" s="105"/>
      <c r="AE2" s="105"/>
      <c r="AF2" s="105"/>
      <c r="AG2" s="105"/>
      <c r="AH2" s="20"/>
      <c r="AI2" s="20"/>
      <c r="AJ2" s="20"/>
      <c r="AK2" s="20"/>
      <c r="AL2" s="20"/>
    </row>
    <row r="3" spans="4:38" ht="18" customHeight="1">
      <c r="D3" s="2" t="s">
        <v>39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20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20"/>
    </row>
    <row r="4" spans="2:44" ht="27" customHeight="1">
      <c r="B4" s="146" t="s">
        <v>40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Y4" s="146" t="s">
        <v>40</v>
      </c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</row>
    <row r="5" spans="11:44" ht="20.25" customHeight="1">
      <c r="K5" s="16"/>
      <c r="M5" s="17" t="s">
        <v>95</v>
      </c>
      <c r="N5" s="17"/>
      <c r="O5" s="148"/>
      <c r="P5" s="148"/>
      <c r="Q5" s="95" t="s">
        <v>4</v>
      </c>
      <c r="R5" s="72"/>
      <c r="S5" s="95" t="s">
        <v>5</v>
      </c>
      <c r="T5" s="72"/>
      <c r="U5" s="95" t="s">
        <v>6</v>
      </c>
      <c r="V5" s="91"/>
      <c r="W5" s="91"/>
      <c r="X5" s="91"/>
      <c r="Y5" s="96"/>
      <c r="Z5" s="96"/>
      <c r="AA5" s="91"/>
      <c r="AB5" s="91"/>
      <c r="AC5" s="91"/>
      <c r="AD5" s="91"/>
      <c r="AE5" s="91"/>
      <c r="AF5" s="91"/>
      <c r="AG5" s="91"/>
      <c r="AH5" s="95"/>
      <c r="AI5" s="91"/>
      <c r="AJ5" s="97" t="str">
        <f>M5</f>
        <v>令和</v>
      </c>
      <c r="AK5" s="148" t="str">
        <f>IF(O5=0," ",O5)</f>
        <v> </v>
      </c>
      <c r="AL5" s="148"/>
      <c r="AM5" s="95" t="s">
        <v>4</v>
      </c>
      <c r="AN5" s="72" t="str">
        <f>IF(R5=0," ",R5)</f>
        <v> </v>
      </c>
      <c r="AO5" s="95" t="s">
        <v>5</v>
      </c>
      <c r="AP5" s="72" t="str">
        <f>IF(T5=0," ",T5)</f>
        <v> </v>
      </c>
      <c r="AQ5" s="95" t="s">
        <v>6</v>
      </c>
      <c r="AR5" s="91"/>
    </row>
    <row r="6" spans="11:43" ht="20.25" customHeight="1">
      <c r="K6" s="16"/>
      <c r="L6" s="17"/>
      <c r="M6" s="18"/>
      <c r="N6" s="18"/>
      <c r="O6" s="18"/>
      <c r="P6" s="18"/>
      <c r="Q6" s="19"/>
      <c r="R6" s="18"/>
      <c r="S6" s="19"/>
      <c r="T6" s="18"/>
      <c r="U6" s="16"/>
      <c r="AH6" s="16"/>
      <c r="AI6" s="17"/>
      <c r="AJ6" s="18"/>
      <c r="AK6" s="18"/>
      <c r="AL6" s="18"/>
      <c r="AM6" s="19"/>
      <c r="AN6" s="18"/>
      <c r="AO6" s="19"/>
      <c r="AP6" s="18"/>
      <c r="AQ6" s="16"/>
    </row>
    <row r="7" spans="2:30" ht="16.5" customHeight="1">
      <c r="B7" s="144" t="s">
        <v>22</v>
      </c>
      <c r="C7" s="144"/>
      <c r="D7" s="144"/>
      <c r="E7" s="144"/>
      <c r="F7" s="144"/>
      <c r="G7" s="144"/>
      <c r="Y7" s="144" t="s">
        <v>22</v>
      </c>
      <c r="Z7" s="144"/>
      <c r="AA7" s="144"/>
      <c r="AB7" s="144"/>
      <c r="AC7" s="144"/>
      <c r="AD7" s="144"/>
    </row>
    <row r="8" spans="2:30" ht="27" customHeight="1">
      <c r="B8" s="39" t="s">
        <v>94</v>
      </c>
      <c r="C8" s="21"/>
      <c r="D8" s="21"/>
      <c r="E8" s="39"/>
      <c r="F8" s="21"/>
      <c r="G8" s="21"/>
      <c r="Y8" s="39" t="str">
        <f>B8</f>
        <v>　館　長　小　野　卓　也　様　</v>
      </c>
      <c r="Z8" s="21"/>
      <c r="AA8" s="21"/>
      <c r="AB8" s="39"/>
      <c r="AC8" s="21"/>
      <c r="AD8" s="21"/>
    </row>
    <row r="9" spans="6:44" ht="21" customHeight="1">
      <c r="F9" s="2" t="s">
        <v>16</v>
      </c>
      <c r="H9" s="2" t="s">
        <v>25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AC9" s="2" t="s">
        <v>16</v>
      </c>
      <c r="AE9" s="2" t="s">
        <v>25</v>
      </c>
      <c r="AG9" s="141" t="str">
        <f>IF(J9=0," ",J9)</f>
        <v> </v>
      </c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</row>
    <row r="10" spans="8:44" ht="21" customHeight="1">
      <c r="H10" s="2" t="s">
        <v>17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AE10" s="2" t="s">
        <v>17</v>
      </c>
      <c r="AG10" s="141" t="str">
        <f>IF(J10=0," ",J10)</f>
        <v> </v>
      </c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</row>
    <row r="11" spans="8:44" ht="21" customHeight="1">
      <c r="H11" s="2" t="s">
        <v>26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2" t="s">
        <v>19</v>
      </c>
      <c r="AE11" s="2" t="s">
        <v>26</v>
      </c>
      <c r="AG11" s="141" t="str">
        <f>IF(J11=0," ",J11)</f>
        <v> </v>
      </c>
      <c r="AH11" s="141"/>
      <c r="AI11" s="141"/>
      <c r="AJ11" s="141"/>
      <c r="AK11" s="141"/>
      <c r="AL11" s="141"/>
      <c r="AM11" s="141"/>
      <c r="AN11" s="141"/>
      <c r="AO11" s="141"/>
      <c r="AP11" s="141"/>
      <c r="AQ11" s="91"/>
      <c r="AR11" s="91" t="s">
        <v>19</v>
      </c>
    </row>
    <row r="12" spans="8:44" ht="21" customHeight="1">
      <c r="H12" s="2" t="s">
        <v>27</v>
      </c>
      <c r="J12" s="90" t="s">
        <v>73</v>
      </c>
      <c r="K12" s="142"/>
      <c r="L12" s="142"/>
      <c r="M12" s="142"/>
      <c r="N12" s="71"/>
      <c r="O12" s="90" t="s">
        <v>74</v>
      </c>
      <c r="P12" s="141"/>
      <c r="Q12" s="141"/>
      <c r="R12" s="141"/>
      <c r="S12" s="141"/>
      <c r="T12" s="141"/>
      <c r="U12" s="141"/>
      <c r="V12" s="91"/>
      <c r="AE12" s="2" t="s">
        <v>27</v>
      </c>
      <c r="AG12" s="90" t="s">
        <v>75</v>
      </c>
      <c r="AH12" s="143" t="str">
        <f>IF(K12=0," ",K12)</f>
        <v> </v>
      </c>
      <c r="AI12" s="143"/>
      <c r="AJ12" s="143"/>
      <c r="AK12" s="90" t="s">
        <v>76</v>
      </c>
      <c r="AL12" s="141" t="str">
        <f>IF(P12=0," ",P12)</f>
        <v> </v>
      </c>
      <c r="AM12" s="141"/>
      <c r="AN12" s="141"/>
      <c r="AO12" s="141"/>
      <c r="AP12" s="141"/>
      <c r="AQ12" s="141"/>
      <c r="AR12" s="91"/>
    </row>
    <row r="13" spans="2:35" ht="21" customHeight="1">
      <c r="B13" s="101" t="s">
        <v>18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Y13" s="101" t="s">
        <v>18</v>
      </c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</row>
    <row r="14" ht="5.25" customHeight="1"/>
    <row r="15" spans="2:44" ht="27" customHeight="1">
      <c r="B15" s="27" t="s">
        <v>0</v>
      </c>
      <c r="C15" s="28"/>
      <c r="D15" s="111" t="s">
        <v>22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40"/>
      <c r="Y15" s="27" t="s">
        <v>0</v>
      </c>
      <c r="Z15" s="28"/>
      <c r="AA15" s="111" t="s">
        <v>22</v>
      </c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40"/>
    </row>
    <row r="16" spans="2:44" ht="27" customHeight="1">
      <c r="B16" s="29" t="s">
        <v>1</v>
      </c>
      <c r="C16" s="6"/>
      <c r="D16" s="88" t="s">
        <v>95</v>
      </c>
      <c r="E16" s="88"/>
      <c r="F16" s="88" t="s">
        <v>4</v>
      </c>
      <c r="G16" s="70"/>
      <c r="H16" s="88" t="s">
        <v>5</v>
      </c>
      <c r="I16" s="70"/>
      <c r="J16" s="88" t="s">
        <v>6</v>
      </c>
      <c r="K16" s="70"/>
      <c r="L16" s="88" t="s">
        <v>7</v>
      </c>
      <c r="M16" s="124"/>
      <c r="N16" s="124"/>
      <c r="O16" s="124"/>
      <c r="P16" s="88" t="s">
        <v>8</v>
      </c>
      <c r="Q16" s="88" t="s">
        <v>77</v>
      </c>
      <c r="R16" s="70"/>
      <c r="S16" s="88" t="s">
        <v>7</v>
      </c>
      <c r="T16" s="70"/>
      <c r="U16" s="99" t="s">
        <v>23</v>
      </c>
      <c r="V16" s="89"/>
      <c r="Y16" s="29" t="s">
        <v>1</v>
      </c>
      <c r="Z16" s="6"/>
      <c r="AA16" s="88" t="s">
        <v>95</v>
      </c>
      <c r="AB16" s="70" t="str">
        <f>IF(E16=0," ",E16)</f>
        <v> </v>
      </c>
      <c r="AC16" s="88" t="s">
        <v>4</v>
      </c>
      <c r="AD16" s="70" t="str">
        <f>IF(G16=0," ",G16)</f>
        <v> </v>
      </c>
      <c r="AE16" s="88" t="s">
        <v>5</v>
      </c>
      <c r="AF16" s="70" t="str">
        <f>IF(I16=0," ",I16)</f>
        <v> </v>
      </c>
      <c r="AG16" s="88" t="s">
        <v>6</v>
      </c>
      <c r="AH16" s="70" t="str">
        <f>IF(K16=0," ",K16)</f>
        <v> </v>
      </c>
      <c r="AI16" s="88" t="s">
        <v>7</v>
      </c>
      <c r="AJ16" s="124" t="str">
        <f>IF(M16=0," ",M16)</f>
        <v> </v>
      </c>
      <c r="AK16" s="124"/>
      <c r="AL16" s="88" t="s">
        <v>8</v>
      </c>
      <c r="AM16" s="88" t="s">
        <v>9</v>
      </c>
      <c r="AN16" s="70" t="str">
        <f>IF(R16=0," ",R16)</f>
        <v> </v>
      </c>
      <c r="AO16" s="88" t="s">
        <v>7</v>
      </c>
      <c r="AP16" s="70" t="str">
        <f>IF(T16=0," ",T16)</f>
        <v> </v>
      </c>
      <c r="AQ16" s="99" t="s">
        <v>23</v>
      </c>
      <c r="AR16" s="89"/>
    </row>
    <row r="17" spans="2:44" ht="27" customHeight="1">
      <c r="B17" s="30" t="s">
        <v>2</v>
      </c>
      <c r="C17" s="4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1"/>
      <c r="Y17" s="30" t="s">
        <v>2</v>
      </c>
      <c r="Z17" s="4"/>
      <c r="AA17" s="122" t="str">
        <f>IF(D17=0," ",D17)</f>
        <v> </v>
      </c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3"/>
    </row>
    <row r="18" spans="2:44" ht="27" customHeight="1">
      <c r="B18" s="135" t="s">
        <v>3</v>
      </c>
      <c r="C18" s="8"/>
      <c r="D18" s="58"/>
      <c r="E18" s="55"/>
      <c r="F18" s="128" t="s">
        <v>20</v>
      </c>
      <c r="G18" s="129"/>
      <c r="H18" s="129"/>
      <c r="I18" s="129"/>
      <c r="J18" s="129"/>
      <c r="K18" s="130"/>
      <c r="L18" s="137"/>
      <c r="M18" s="138"/>
      <c r="N18" s="138"/>
      <c r="O18" s="126"/>
      <c r="P18" s="127"/>
      <c r="Q18" s="128" t="s">
        <v>21</v>
      </c>
      <c r="R18" s="129"/>
      <c r="S18" s="129"/>
      <c r="T18" s="129"/>
      <c r="U18" s="129"/>
      <c r="V18" s="130"/>
      <c r="Y18" s="139" t="s">
        <v>3</v>
      </c>
      <c r="Z18" s="8"/>
      <c r="AA18" s="66"/>
      <c r="AB18" s="55"/>
      <c r="AC18" s="128" t="s">
        <v>20</v>
      </c>
      <c r="AD18" s="129"/>
      <c r="AE18" s="129"/>
      <c r="AF18" s="129"/>
      <c r="AG18" s="129"/>
      <c r="AH18" s="130"/>
      <c r="AI18" s="137"/>
      <c r="AJ18" s="138"/>
      <c r="AK18" s="126"/>
      <c r="AL18" s="127"/>
      <c r="AM18" s="128" t="s">
        <v>21</v>
      </c>
      <c r="AN18" s="129"/>
      <c r="AO18" s="129"/>
      <c r="AP18" s="129"/>
      <c r="AQ18" s="129"/>
      <c r="AR18" s="130"/>
    </row>
    <row r="19" spans="2:44" ht="27" customHeight="1">
      <c r="B19" s="136"/>
      <c r="C19" s="9"/>
      <c r="D19" s="59"/>
      <c r="E19" s="57"/>
      <c r="F19" s="128" t="s">
        <v>78</v>
      </c>
      <c r="G19" s="129"/>
      <c r="H19" s="129"/>
      <c r="I19" s="129"/>
      <c r="J19" s="129"/>
      <c r="K19" s="130"/>
      <c r="L19" s="131"/>
      <c r="M19" s="132"/>
      <c r="N19" s="132"/>
      <c r="O19" s="133"/>
      <c r="P19" s="134"/>
      <c r="Q19" s="128" t="s">
        <v>29</v>
      </c>
      <c r="R19" s="129"/>
      <c r="S19" s="129"/>
      <c r="T19" s="129"/>
      <c r="U19" s="129"/>
      <c r="V19" s="130"/>
      <c r="Y19" s="110"/>
      <c r="Z19" s="9"/>
      <c r="AA19" s="59"/>
      <c r="AB19" s="57"/>
      <c r="AC19" s="128" t="s">
        <v>79</v>
      </c>
      <c r="AD19" s="129"/>
      <c r="AE19" s="129"/>
      <c r="AF19" s="129"/>
      <c r="AG19" s="129"/>
      <c r="AH19" s="130"/>
      <c r="AI19" s="131"/>
      <c r="AJ19" s="132"/>
      <c r="AK19" s="133"/>
      <c r="AL19" s="134"/>
      <c r="AM19" s="128" t="s">
        <v>29</v>
      </c>
      <c r="AN19" s="129"/>
      <c r="AO19" s="129"/>
      <c r="AP19" s="129"/>
      <c r="AQ19" s="129"/>
      <c r="AR19" s="130"/>
    </row>
    <row r="20" spans="2:44" ht="27" customHeight="1">
      <c r="B20" s="29" t="s">
        <v>41</v>
      </c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1"/>
      <c r="Y20" s="29" t="s">
        <v>41</v>
      </c>
      <c r="Z20" s="4"/>
      <c r="AA20" s="122" t="str">
        <f>IF(D20=0," ",D20)</f>
        <v> </v>
      </c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3"/>
    </row>
    <row r="21" spans="2:44" ht="27" customHeight="1">
      <c r="B21" s="29" t="s">
        <v>42</v>
      </c>
      <c r="C21" s="9"/>
      <c r="D21" s="65"/>
      <c r="E21" s="65"/>
      <c r="F21" s="65"/>
      <c r="G21" s="65"/>
      <c r="H21" s="124"/>
      <c r="I21" s="124"/>
      <c r="J21" s="124"/>
      <c r="K21" s="124"/>
      <c r="L21" s="88" t="s">
        <v>43</v>
      </c>
      <c r="M21" s="88"/>
      <c r="N21" s="88"/>
      <c r="O21" s="88"/>
      <c r="P21" s="88"/>
      <c r="Q21" s="88"/>
      <c r="R21" s="88"/>
      <c r="S21" s="88"/>
      <c r="T21" s="88"/>
      <c r="U21" s="88"/>
      <c r="V21" s="89"/>
      <c r="W21" s="91"/>
      <c r="X21" s="91"/>
      <c r="Y21" s="92" t="s">
        <v>42</v>
      </c>
      <c r="Z21" s="93"/>
      <c r="AA21" s="94"/>
      <c r="AB21" s="94"/>
      <c r="AC21" s="94"/>
      <c r="AD21" s="94"/>
      <c r="AE21" s="124" t="str">
        <f>IF(H21=0," ",H21)</f>
        <v> </v>
      </c>
      <c r="AF21" s="124"/>
      <c r="AG21" s="124"/>
      <c r="AH21" s="124"/>
      <c r="AI21" s="88" t="s">
        <v>43</v>
      </c>
      <c r="AJ21" s="88"/>
      <c r="AK21" s="88"/>
      <c r="AL21" s="88"/>
      <c r="AM21" s="88"/>
      <c r="AN21" s="88"/>
      <c r="AO21" s="7"/>
      <c r="AP21" s="7"/>
      <c r="AQ21" s="7"/>
      <c r="AR21" s="31"/>
    </row>
    <row r="22" spans="2:44" ht="39" customHeight="1">
      <c r="B22" s="54" t="s">
        <v>44</v>
      </c>
      <c r="C22" s="9"/>
      <c r="D22" s="62"/>
      <c r="E22" s="67"/>
      <c r="F22" s="10" t="s">
        <v>45</v>
      </c>
      <c r="G22" s="10"/>
      <c r="H22" s="10"/>
      <c r="I22" s="125"/>
      <c r="J22" s="125"/>
      <c r="K22" s="125"/>
      <c r="L22" s="60" t="s">
        <v>80</v>
      </c>
      <c r="M22" s="10"/>
      <c r="N22" s="10"/>
      <c r="O22" s="10"/>
      <c r="P22" s="7"/>
      <c r="Q22" s="7"/>
      <c r="R22" s="125"/>
      <c r="S22" s="125"/>
      <c r="T22" s="67"/>
      <c r="U22" s="7"/>
      <c r="V22" s="31"/>
      <c r="Y22" s="54" t="s">
        <v>44</v>
      </c>
      <c r="Z22" s="9"/>
      <c r="AA22" s="62"/>
      <c r="AB22" s="67"/>
      <c r="AC22" s="10" t="s">
        <v>45</v>
      </c>
      <c r="AD22" s="10"/>
      <c r="AE22" s="10"/>
      <c r="AF22" s="125" t="str">
        <f>IF(I22=0," ",I22)</f>
        <v> </v>
      </c>
      <c r="AG22" s="125"/>
      <c r="AH22" s="125"/>
      <c r="AI22" s="60" t="s">
        <v>80</v>
      </c>
      <c r="AJ22" s="10"/>
      <c r="AK22" s="10"/>
      <c r="AL22" s="10"/>
      <c r="AM22" s="7"/>
      <c r="AN22" s="125"/>
      <c r="AO22" s="125"/>
      <c r="AP22" s="67"/>
      <c r="AQ22" s="7"/>
      <c r="AR22" s="31"/>
    </row>
    <row r="23" spans="2:44" ht="19.5" customHeight="1">
      <c r="B23" s="110" t="s">
        <v>46</v>
      </c>
      <c r="C23" s="4"/>
      <c r="D23" s="5" t="s">
        <v>47</v>
      </c>
      <c r="E23" s="5"/>
      <c r="F23" s="111"/>
      <c r="G23" s="111"/>
      <c r="H23" s="111"/>
      <c r="I23" s="111"/>
      <c r="J23" s="111"/>
      <c r="K23" s="111"/>
      <c r="L23" s="111"/>
      <c r="M23" s="68"/>
      <c r="N23" s="68"/>
      <c r="O23" s="68" t="s">
        <v>81</v>
      </c>
      <c r="P23" s="63" t="s">
        <v>82</v>
      </c>
      <c r="Q23" s="112"/>
      <c r="R23" s="112"/>
      <c r="S23" s="112"/>
      <c r="T23" s="112"/>
      <c r="U23" s="112"/>
      <c r="V23" s="64" t="s">
        <v>83</v>
      </c>
      <c r="Y23" s="110" t="s">
        <v>46</v>
      </c>
      <c r="Z23" s="4"/>
      <c r="AA23" s="5" t="s">
        <v>47</v>
      </c>
      <c r="AB23" s="5"/>
      <c r="AC23" s="113" t="str">
        <f>IF(F23=0," ",F23)</f>
        <v> </v>
      </c>
      <c r="AD23" s="113"/>
      <c r="AE23" s="113"/>
      <c r="AF23" s="113"/>
      <c r="AG23" s="113"/>
      <c r="AH23" s="113"/>
      <c r="AI23" s="113"/>
      <c r="AJ23" s="68"/>
      <c r="AK23" s="68" t="s">
        <v>84</v>
      </c>
      <c r="AL23" s="63" t="s">
        <v>85</v>
      </c>
      <c r="AM23" s="115" t="str">
        <f>IF(Q23=0," ",Q23)</f>
        <v> </v>
      </c>
      <c r="AN23" s="115"/>
      <c r="AO23" s="115"/>
      <c r="AP23" s="115"/>
      <c r="AQ23" s="115"/>
      <c r="AR23" s="64" t="s">
        <v>83</v>
      </c>
    </row>
    <row r="24" spans="2:44" ht="19.5" customHeight="1">
      <c r="B24" s="110"/>
      <c r="C24" s="33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7"/>
      <c r="Y24" s="110"/>
      <c r="Z24" s="33"/>
      <c r="AA24" s="118" t="str">
        <f>IF(D24=0," ",D24)</f>
        <v> </v>
      </c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9"/>
    </row>
    <row r="26" spans="2:44" ht="30.75" customHeight="1">
      <c r="B26" s="114" t="s">
        <v>48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Y26" s="114" t="s">
        <v>48</v>
      </c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</row>
    <row r="27" spans="2:44" ht="21" customHeight="1">
      <c r="B27" s="101" t="s">
        <v>49</v>
      </c>
      <c r="C27" s="102"/>
      <c r="D27" s="102"/>
      <c r="E27" s="102"/>
      <c r="F27" s="102"/>
      <c r="G27" s="102"/>
      <c r="H27" s="102"/>
      <c r="I27" s="102"/>
      <c r="J27" s="102"/>
      <c r="K27" s="102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Y27" s="101" t="s">
        <v>49</v>
      </c>
      <c r="Z27" s="102"/>
      <c r="AA27" s="102"/>
      <c r="AB27" s="102"/>
      <c r="AC27" s="102"/>
      <c r="AD27" s="102"/>
      <c r="AE27" s="102"/>
      <c r="AF27" s="102"/>
      <c r="AG27" s="102"/>
      <c r="AH27" s="102"/>
      <c r="AI27" s="69"/>
      <c r="AJ27" s="69"/>
      <c r="AK27" s="69"/>
      <c r="AL27" s="69"/>
      <c r="AM27" s="69"/>
      <c r="AN27" s="69"/>
      <c r="AO27" s="69"/>
      <c r="AP27" s="69"/>
      <c r="AQ27" s="69"/>
      <c r="AR27" s="69"/>
    </row>
    <row r="28" spans="2:37" ht="21" customHeight="1">
      <c r="B28" s="101" t="s">
        <v>50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"/>
      <c r="O28" s="1"/>
      <c r="Y28" s="101" t="s">
        <v>50</v>
      </c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"/>
    </row>
    <row r="29" ht="9" customHeight="1"/>
    <row r="30" spans="1:44" ht="21" customHeight="1">
      <c r="A30" s="5"/>
      <c r="B30" s="9" t="s">
        <v>10</v>
      </c>
      <c r="C30" s="9"/>
      <c r="D30" s="65"/>
      <c r="E30" s="65"/>
      <c r="F30" s="65"/>
      <c r="G30" s="65"/>
      <c r="H30" s="65"/>
      <c r="I30" s="65"/>
      <c r="J30" s="61" t="s">
        <v>11</v>
      </c>
      <c r="K30" s="65"/>
      <c r="L30" s="10"/>
      <c r="M30" s="10"/>
      <c r="N30" s="10"/>
      <c r="O30" s="10"/>
      <c r="P30" s="7"/>
      <c r="Q30" s="7"/>
      <c r="R30" s="7"/>
      <c r="S30" s="7"/>
      <c r="T30" s="7"/>
      <c r="U30" s="7"/>
      <c r="V30" s="31"/>
      <c r="X30" s="5"/>
      <c r="Y30" s="9" t="s">
        <v>10</v>
      </c>
      <c r="Z30" s="9"/>
      <c r="AA30" s="65"/>
      <c r="AB30" s="65"/>
      <c r="AC30" s="65"/>
      <c r="AD30" s="65"/>
      <c r="AE30" s="65"/>
      <c r="AF30" s="65"/>
      <c r="AG30" s="61" t="s">
        <v>11</v>
      </c>
      <c r="AH30" s="65"/>
      <c r="AI30" s="10"/>
      <c r="AJ30" s="10"/>
      <c r="AK30" s="10"/>
      <c r="AL30" s="7"/>
      <c r="AM30" s="7"/>
      <c r="AN30" s="7"/>
      <c r="AO30" s="7"/>
      <c r="AP30" s="7"/>
      <c r="AQ30" s="7"/>
      <c r="AR30" s="31"/>
    </row>
    <row r="31" spans="1:44" ht="9.75" customHeight="1">
      <c r="A31" s="5"/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32"/>
      <c r="X31" s="5"/>
      <c r="Y31" s="34"/>
      <c r="Z31" s="4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32"/>
    </row>
    <row r="32" spans="1:44" ht="21" customHeight="1">
      <c r="A32" s="5"/>
      <c r="B32" s="34"/>
      <c r="C32" s="4"/>
      <c r="D32" s="5"/>
      <c r="E32" s="5"/>
      <c r="F32" s="5"/>
      <c r="G32" s="5"/>
      <c r="H32" s="5"/>
      <c r="I32" s="5"/>
      <c r="J32" s="5"/>
      <c r="K32" s="5"/>
      <c r="L32" s="20"/>
      <c r="M32" s="20" t="s">
        <v>95</v>
      </c>
      <c r="N32" s="20"/>
      <c r="O32" s="20"/>
      <c r="P32" s="24"/>
      <c r="Q32" s="15"/>
      <c r="R32" s="15" t="s">
        <v>4</v>
      </c>
      <c r="S32" s="15"/>
      <c r="T32" s="15" t="s">
        <v>5</v>
      </c>
      <c r="U32" s="5"/>
      <c r="V32" s="32" t="s">
        <v>6</v>
      </c>
      <c r="X32" s="5"/>
      <c r="Y32" s="34"/>
      <c r="Z32" s="4"/>
      <c r="AA32" s="5"/>
      <c r="AB32" s="5"/>
      <c r="AC32" s="5"/>
      <c r="AD32" s="5"/>
      <c r="AE32" s="5"/>
      <c r="AF32" s="5"/>
      <c r="AG32" s="5"/>
      <c r="AH32" s="5"/>
      <c r="AI32" s="20"/>
      <c r="AJ32" s="20" t="str">
        <f>M32</f>
        <v>令和</v>
      </c>
      <c r="AK32" s="20"/>
      <c r="AL32" s="24"/>
      <c r="AM32" s="15"/>
      <c r="AN32" s="15" t="s">
        <v>4</v>
      </c>
      <c r="AO32" s="15"/>
      <c r="AP32" s="15" t="s">
        <v>5</v>
      </c>
      <c r="AQ32" s="5"/>
      <c r="AR32" s="32" t="s">
        <v>6</v>
      </c>
    </row>
    <row r="33" spans="1:44" ht="9.75" customHeight="1">
      <c r="A33" s="5"/>
      <c r="B33" s="34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32"/>
      <c r="X33" s="5"/>
      <c r="Y33" s="34"/>
      <c r="Z33" s="4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32"/>
    </row>
    <row r="34" spans="1:44" ht="21" customHeight="1">
      <c r="A34" s="5"/>
      <c r="B34" s="34"/>
      <c r="C34" s="4"/>
      <c r="D34" s="5"/>
      <c r="E34" s="5"/>
      <c r="F34" s="5"/>
      <c r="G34" s="5"/>
      <c r="H34" s="5"/>
      <c r="I34" s="5"/>
      <c r="J34" s="20"/>
      <c r="K34" s="20" t="s">
        <v>28</v>
      </c>
      <c r="L34" s="5"/>
      <c r="M34" s="20"/>
      <c r="N34" s="20"/>
      <c r="O34" s="20"/>
      <c r="P34" s="20"/>
      <c r="Q34" s="20"/>
      <c r="R34" s="20"/>
      <c r="S34" s="20"/>
      <c r="T34" s="20"/>
      <c r="U34" s="20"/>
      <c r="V34" s="32"/>
      <c r="X34" s="5"/>
      <c r="Y34" s="34"/>
      <c r="Z34" s="4"/>
      <c r="AA34" s="5"/>
      <c r="AB34" s="5"/>
      <c r="AC34" s="5"/>
      <c r="AD34" s="5"/>
      <c r="AE34" s="5"/>
      <c r="AF34" s="5"/>
      <c r="AG34" s="20"/>
      <c r="AH34" s="20" t="s">
        <v>28</v>
      </c>
      <c r="AI34" s="5"/>
      <c r="AJ34" s="20"/>
      <c r="AK34" s="20"/>
      <c r="AL34" s="20"/>
      <c r="AM34" s="20"/>
      <c r="AN34" s="20"/>
      <c r="AO34" s="20"/>
      <c r="AP34" s="20"/>
      <c r="AQ34" s="20"/>
      <c r="AR34" s="32"/>
    </row>
    <row r="35" spans="1:44" ht="23.25" customHeight="1">
      <c r="A35" s="5"/>
      <c r="B35" s="104" t="str">
        <f>IF(J10=0," ",J10)</f>
        <v> </v>
      </c>
      <c r="C35" s="105"/>
      <c r="D35" s="105"/>
      <c r="E35" s="105"/>
      <c r="F35" s="105"/>
      <c r="G35" s="105"/>
      <c r="H35" s="105"/>
      <c r="I35" s="5"/>
      <c r="J35" s="5"/>
      <c r="K35" s="20" t="s">
        <v>96</v>
      </c>
      <c r="L35" s="5"/>
      <c r="M35" s="20"/>
      <c r="N35" s="20"/>
      <c r="O35" s="20"/>
      <c r="P35" s="20"/>
      <c r="Q35" s="20"/>
      <c r="R35" s="20"/>
      <c r="S35" s="20"/>
      <c r="T35" s="20"/>
      <c r="U35" s="5"/>
      <c r="V35" s="32"/>
      <c r="X35" s="5"/>
      <c r="Y35" s="104" t="str">
        <f>B35</f>
        <v> </v>
      </c>
      <c r="Z35" s="105"/>
      <c r="AA35" s="105"/>
      <c r="AB35" s="105"/>
      <c r="AC35" s="105"/>
      <c r="AD35" s="105"/>
      <c r="AE35" s="105"/>
      <c r="AF35" s="5"/>
      <c r="AG35" s="5"/>
      <c r="AH35" s="20" t="str">
        <f>K35</f>
        <v>　　館　長　小　野　卓　也</v>
      </c>
      <c r="AI35" s="5"/>
      <c r="AJ35" s="20"/>
      <c r="AK35" s="20"/>
      <c r="AL35" s="20"/>
      <c r="AM35" s="20"/>
      <c r="AN35" s="20"/>
      <c r="AO35" s="20"/>
      <c r="AP35" s="20"/>
      <c r="AQ35" s="5"/>
      <c r="AR35" s="32"/>
    </row>
    <row r="36" spans="1:44" ht="21" customHeight="1">
      <c r="A36" s="5"/>
      <c r="B36" s="106" t="str">
        <f>IF(J11=0," ",J11)</f>
        <v> </v>
      </c>
      <c r="C36" s="107"/>
      <c r="D36" s="107"/>
      <c r="E36" s="107"/>
      <c r="F36" s="107"/>
      <c r="G36" s="107"/>
      <c r="H36" s="107"/>
      <c r="I36" s="20" t="s">
        <v>24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32"/>
      <c r="X36" s="5"/>
      <c r="Y36" s="108" t="str">
        <f>B36</f>
        <v> </v>
      </c>
      <c r="Z36" s="109"/>
      <c r="AA36" s="109"/>
      <c r="AB36" s="109"/>
      <c r="AC36" s="109"/>
      <c r="AD36" s="109"/>
      <c r="AE36" s="109"/>
      <c r="AF36" s="20" t="s">
        <v>24</v>
      </c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32"/>
    </row>
    <row r="37" spans="2:44" ht="12.75" customHeight="1">
      <c r="B37" s="35"/>
      <c r="C37" s="33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  <c r="Y37" s="35"/>
      <c r="Z37" s="33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</row>
    <row r="38" ht="4.5" customHeight="1"/>
    <row r="39" spans="2:39" ht="21" customHeight="1">
      <c r="B39" s="1"/>
      <c r="C39" s="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Y39" s="1"/>
      <c r="Z39" s="1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5:38" ht="61.5" customHeight="1"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</row>
    <row r="41" spans="2:44" ht="18" customHeight="1">
      <c r="B41" s="103" t="s">
        <v>51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53"/>
      <c r="U41" s="53"/>
      <c r="V41" s="53"/>
      <c r="Y41" s="103" t="s">
        <v>51</v>
      </c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53"/>
      <c r="AQ41" s="53"/>
      <c r="AR41" s="53"/>
    </row>
    <row r="42" spans="2:44" ht="27" customHeigh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</row>
    <row r="43" spans="2:44" ht="27" customHeight="1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</row>
    <row r="44" spans="2:43" ht="19.5" customHeight="1">
      <c r="B44" s="25" t="s">
        <v>52</v>
      </c>
      <c r="K44" s="16"/>
      <c r="L44" s="17"/>
      <c r="M44" s="19"/>
      <c r="N44" s="19"/>
      <c r="O44" s="19"/>
      <c r="P44" s="19"/>
      <c r="Q44" s="19"/>
      <c r="R44" s="18"/>
      <c r="S44" s="19"/>
      <c r="T44" s="18"/>
      <c r="U44" s="16"/>
      <c r="Y44" s="25" t="s">
        <v>52</v>
      </c>
      <c r="AH44" s="16"/>
      <c r="AI44" s="17"/>
      <c r="AJ44" s="19"/>
      <c r="AK44" s="19"/>
      <c r="AL44" s="19"/>
      <c r="AM44" s="19"/>
      <c r="AN44" s="18"/>
      <c r="AO44" s="19"/>
      <c r="AP44" s="18"/>
      <c r="AQ44" s="16"/>
    </row>
    <row r="45" spans="2:43" ht="19.5" customHeight="1">
      <c r="B45" s="25" t="s">
        <v>53</v>
      </c>
      <c r="K45" s="16"/>
      <c r="L45" s="17"/>
      <c r="M45" s="18"/>
      <c r="N45" s="18"/>
      <c r="O45" s="18"/>
      <c r="P45" s="18"/>
      <c r="Q45" s="19"/>
      <c r="R45" s="18"/>
      <c r="S45" s="19"/>
      <c r="T45" s="18"/>
      <c r="U45" s="16"/>
      <c r="Y45" s="25" t="s">
        <v>53</v>
      </c>
      <c r="AH45" s="16"/>
      <c r="AI45" s="17"/>
      <c r="AJ45" s="18"/>
      <c r="AK45" s="18"/>
      <c r="AL45" s="18"/>
      <c r="AM45" s="19"/>
      <c r="AN45" s="18"/>
      <c r="AO45" s="19"/>
      <c r="AP45" s="18"/>
      <c r="AQ45" s="16"/>
    </row>
    <row r="46" spans="2:30" ht="19.5" customHeight="1">
      <c r="B46" s="25" t="s">
        <v>54</v>
      </c>
      <c r="C46" s="41"/>
      <c r="D46" s="41"/>
      <c r="E46" s="41"/>
      <c r="F46" s="41"/>
      <c r="G46" s="41"/>
      <c r="Y46" s="25" t="s">
        <v>54</v>
      </c>
      <c r="Z46" s="41"/>
      <c r="AA46" s="41"/>
      <c r="AB46" s="41"/>
      <c r="AC46" s="41"/>
      <c r="AD46" s="41"/>
    </row>
    <row r="47" spans="2:30" ht="19.5" customHeight="1">
      <c r="B47" s="25" t="s">
        <v>55</v>
      </c>
      <c r="C47" s="21"/>
      <c r="D47" s="21"/>
      <c r="E47" s="21"/>
      <c r="F47" s="21"/>
      <c r="G47" s="21"/>
      <c r="Y47" s="25" t="s">
        <v>55</v>
      </c>
      <c r="Z47" s="21"/>
      <c r="AA47" s="21"/>
      <c r="AB47" s="21"/>
      <c r="AC47" s="21"/>
      <c r="AD47" s="21"/>
    </row>
    <row r="48" spans="2:44" ht="19.5" customHeight="1">
      <c r="B48" s="25" t="s">
        <v>56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Y48" s="25" t="s">
        <v>56</v>
      </c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</row>
    <row r="49" spans="2:44" ht="19.5" customHeight="1">
      <c r="B49" s="25" t="s">
        <v>57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Y49" s="25" t="s">
        <v>57</v>
      </c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</row>
    <row r="50" spans="2:41" ht="19.5" customHeight="1">
      <c r="B50" s="25" t="s">
        <v>58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Y50" s="25" t="s">
        <v>58</v>
      </c>
      <c r="AG50" s="38"/>
      <c r="AH50" s="38"/>
      <c r="AI50" s="38"/>
      <c r="AJ50" s="38"/>
      <c r="AK50" s="38"/>
      <c r="AL50" s="38"/>
      <c r="AM50" s="38"/>
      <c r="AN50" s="38"/>
      <c r="AO50" s="38"/>
    </row>
    <row r="51" spans="2:43" ht="19.5" customHeight="1">
      <c r="B51" s="25" t="s">
        <v>59</v>
      </c>
      <c r="J51" s="26"/>
      <c r="K51" s="26"/>
      <c r="L51" s="26"/>
      <c r="M51" s="26"/>
      <c r="N51" s="26"/>
      <c r="O51" s="26"/>
      <c r="P51" s="26"/>
      <c r="Q51" s="26"/>
      <c r="R51" s="26"/>
      <c r="S51" s="1"/>
      <c r="T51" s="1"/>
      <c r="U51" s="1"/>
      <c r="Y51" s="25" t="s">
        <v>59</v>
      </c>
      <c r="AG51" s="26"/>
      <c r="AH51" s="26"/>
      <c r="AI51" s="26"/>
      <c r="AJ51" s="26"/>
      <c r="AK51" s="26"/>
      <c r="AL51" s="26"/>
      <c r="AM51" s="26"/>
      <c r="AN51" s="26"/>
      <c r="AO51" s="1"/>
      <c r="AP51" s="1"/>
      <c r="AQ51" s="1"/>
    </row>
    <row r="52" spans="2:35" ht="19.5" customHeight="1">
      <c r="B52" s="25" t="s">
        <v>60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Y52" s="25" t="s">
        <v>60</v>
      </c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2:25" ht="19.5" customHeight="1">
      <c r="B53" s="25" t="s">
        <v>61</v>
      </c>
      <c r="Y53" s="25" t="s">
        <v>61</v>
      </c>
    </row>
    <row r="54" spans="2:45" ht="19.5" customHeight="1">
      <c r="B54" s="25" t="s">
        <v>62</v>
      </c>
      <c r="C54" s="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5"/>
      <c r="Y54" s="25" t="s">
        <v>62</v>
      </c>
      <c r="Z54" s="4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5"/>
    </row>
    <row r="55" spans="2:45" ht="19.5" customHeight="1">
      <c r="B55" s="25" t="s">
        <v>63</v>
      </c>
      <c r="C55" s="4"/>
      <c r="D55" s="5"/>
      <c r="E55" s="15"/>
      <c r="F55" s="15"/>
      <c r="G55" s="23"/>
      <c r="H55" s="15"/>
      <c r="I55" s="23"/>
      <c r="J55" s="15"/>
      <c r="K55" s="23"/>
      <c r="L55" s="15"/>
      <c r="M55" s="23"/>
      <c r="N55" s="23"/>
      <c r="O55" s="23"/>
      <c r="P55" s="15"/>
      <c r="Q55" s="15"/>
      <c r="R55" s="23"/>
      <c r="S55" s="15"/>
      <c r="T55" s="23"/>
      <c r="U55" s="15"/>
      <c r="V55" s="5"/>
      <c r="W55" s="5"/>
      <c r="Y55" s="25" t="s">
        <v>63</v>
      </c>
      <c r="Z55" s="4"/>
      <c r="AA55" s="5"/>
      <c r="AB55" s="15"/>
      <c r="AC55" s="15"/>
      <c r="AD55" s="23"/>
      <c r="AE55" s="15"/>
      <c r="AF55" s="23"/>
      <c r="AG55" s="15"/>
      <c r="AH55" s="23"/>
      <c r="AI55" s="15"/>
      <c r="AJ55" s="23"/>
      <c r="AK55" s="23"/>
      <c r="AL55" s="15"/>
      <c r="AM55" s="15"/>
      <c r="AN55" s="23"/>
      <c r="AO55" s="15"/>
      <c r="AP55" s="23"/>
      <c r="AQ55" s="15"/>
      <c r="AR55" s="5"/>
      <c r="AS55" s="5"/>
    </row>
    <row r="56" spans="2:45" ht="19.5" customHeight="1">
      <c r="B56" s="25" t="s">
        <v>64</v>
      </c>
      <c r="C56" s="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5"/>
      <c r="Y56" s="25" t="s">
        <v>64</v>
      </c>
      <c r="Z56" s="4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5"/>
    </row>
    <row r="57" spans="2:45" ht="19.5" customHeight="1">
      <c r="B57" s="24" t="s">
        <v>65</v>
      </c>
      <c r="C57" s="44"/>
      <c r="D57" s="45"/>
      <c r="E57" s="46"/>
      <c r="F57" s="47"/>
      <c r="G57" s="48"/>
      <c r="H57" s="48"/>
      <c r="I57" s="48"/>
      <c r="J57" s="48"/>
      <c r="K57" s="48"/>
      <c r="L57" s="49"/>
      <c r="M57" s="50"/>
      <c r="N57" s="50"/>
      <c r="O57" s="50"/>
      <c r="P57" s="50"/>
      <c r="Q57" s="47"/>
      <c r="R57" s="48"/>
      <c r="S57" s="48"/>
      <c r="T57" s="48"/>
      <c r="U57" s="48"/>
      <c r="V57" s="48"/>
      <c r="W57" s="5"/>
      <c r="Y57" s="24" t="s">
        <v>65</v>
      </c>
      <c r="Z57" s="44"/>
      <c r="AA57" s="45"/>
      <c r="AB57" s="46"/>
      <c r="AC57" s="47"/>
      <c r="AD57" s="48"/>
      <c r="AE57" s="48"/>
      <c r="AF57" s="48"/>
      <c r="AG57" s="48"/>
      <c r="AH57" s="48"/>
      <c r="AI57" s="49"/>
      <c r="AJ57" s="50"/>
      <c r="AK57" s="50"/>
      <c r="AL57" s="50"/>
      <c r="AM57" s="47"/>
      <c r="AN57" s="48"/>
      <c r="AO57" s="48"/>
      <c r="AP57" s="48"/>
      <c r="AQ57" s="48"/>
      <c r="AR57" s="48"/>
      <c r="AS57" s="5"/>
    </row>
    <row r="58" spans="2:45" ht="19.5" customHeight="1">
      <c r="B58" s="25" t="s">
        <v>66</v>
      </c>
      <c r="C58" s="4"/>
      <c r="D58" s="51"/>
      <c r="E58" s="51"/>
      <c r="F58" s="47"/>
      <c r="G58" s="48"/>
      <c r="H58" s="48"/>
      <c r="I58" s="48"/>
      <c r="J58" s="48"/>
      <c r="K58" s="48"/>
      <c r="L58" s="51"/>
      <c r="M58" s="51"/>
      <c r="N58" s="51"/>
      <c r="O58" s="51"/>
      <c r="P58" s="51"/>
      <c r="Q58" s="47"/>
      <c r="R58" s="48"/>
      <c r="S58" s="48"/>
      <c r="T58" s="48"/>
      <c r="U58" s="48"/>
      <c r="V58" s="48"/>
      <c r="W58" s="5"/>
      <c r="Y58" s="25" t="s">
        <v>66</v>
      </c>
      <c r="Z58" s="4"/>
      <c r="AA58" s="51"/>
      <c r="AB58" s="51"/>
      <c r="AC58" s="47"/>
      <c r="AD58" s="48"/>
      <c r="AE58" s="48"/>
      <c r="AF58" s="48"/>
      <c r="AG58" s="48"/>
      <c r="AH58" s="48"/>
      <c r="AI58" s="51"/>
      <c r="AJ58" s="51"/>
      <c r="AK58" s="51"/>
      <c r="AL58" s="51"/>
      <c r="AM58" s="47"/>
      <c r="AN58" s="48"/>
      <c r="AO58" s="48"/>
      <c r="AP58" s="48"/>
      <c r="AQ58" s="48"/>
      <c r="AR58" s="48"/>
      <c r="AS58" s="5"/>
    </row>
    <row r="59" spans="2:45" ht="19.5" customHeight="1">
      <c r="B59" s="25" t="s">
        <v>67</v>
      </c>
      <c r="C59" s="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5"/>
      <c r="Y59" s="25" t="s">
        <v>67</v>
      </c>
      <c r="Z59" s="4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5"/>
    </row>
    <row r="60" spans="2:45" ht="19.5" customHeight="1">
      <c r="B60" s="25" t="s">
        <v>68</v>
      </c>
      <c r="C60" s="4"/>
      <c r="D60" s="24"/>
      <c r="E60" s="24"/>
      <c r="F60" s="24"/>
      <c r="G60" s="24"/>
      <c r="H60" s="24"/>
      <c r="I60" s="24"/>
      <c r="J60" s="11"/>
      <c r="K60" s="20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Y60" s="25" t="s">
        <v>68</v>
      </c>
      <c r="Z60" s="4"/>
      <c r="AA60" s="24"/>
      <c r="AB60" s="24"/>
      <c r="AC60" s="24"/>
      <c r="AD60" s="24"/>
      <c r="AE60" s="24"/>
      <c r="AF60" s="24"/>
      <c r="AG60" s="11"/>
      <c r="AH60" s="20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2:45" ht="19.5" customHeight="1">
      <c r="B61" s="25" t="s">
        <v>69</v>
      </c>
      <c r="C61" s="4"/>
      <c r="D61" s="13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"/>
      <c r="Q61" s="5"/>
      <c r="R61" s="5"/>
      <c r="S61" s="13"/>
      <c r="T61" s="5"/>
      <c r="U61" s="5"/>
      <c r="V61" s="5"/>
      <c r="W61" s="5"/>
      <c r="Y61" s="25" t="s">
        <v>69</v>
      </c>
      <c r="Z61" s="4"/>
      <c r="AA61" s="13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5"/>
      <c r="AM61" s="5"/>
      <c r="AN61" s="5"/>
      <c r="AO61" s="13"/>
      <c r="AP61" s="5"/>
      <c r="AQ61" s="5"/>
      <c r="AR61" s="5"/>
      <c r="AS61" s="5"/>
    </row>
    <row r="62" spans="2:45" ht="19.5" customHeight="1">
      <c r="B62" s="25" t="s">
        <v>70</v>
      </c>
      <c r="C62" s="4"/>
      <c r="D62" s="5"/>
      <c r="E62" s="5"/>
      <c r="F62" s="5"/>
      <c r="G62" s="5"/>
      <c r="H62" s="5"/>
      <c r="I62" s="5"/>
      <c r="J62" s="5"/>
      <c r="K62" s="11"/>
      <c r="L62" s="20"/>
      <c r="M62" s="20"/>
      <c r="N62" s="20"/>
      <c r="O62" s="20"/>
      <c r="P62" s="20"/>
      <c r="Q62" s="20"/>
      <c r="R62" s="20"/>
      <c r="S62" s="20"/>
      <c r="T62" s="20"/>
      <c r="U62" s="5"/>
      <c r="V62" s="5"/>
      <c r="W62" s="5"/>
      <c r="Y62" s="25" t="s">
        <v>70</v>
      </c>
      <c r="Z62" s="4"/>
      <c r="AA62" s="5"/>
      <c r="AB62" s="5"/>
      <c r="AC62" s="5"/>
      <c r="AD62" s="5"/>
      <c r="AE62" s="5"/>
      <c r="AF62" s="5"/>
      <c r="AG62" s="5"/>
      <c r="AH62" s="11"/>
      <c r="AI62" s="20"/>
      <c r="AJ62" s="20"/>
      <c r="AK62" s="20"/>
      <c r="AL62" s="20"/>
      <c r="AM62" s="20"/>
      <c r="AN62" s="20"/>
      <c r="AO62" s="20"/>
      <c r="AP62" s="20"/>
      <c r="AQ62" s="5"/>
      <c r="AR62" s="5"/>
      <c r="AS62" s="5"/>
    </row>
    <row r="63" spans="2:45" ht="19.5" customHeight="1">
      <c r="B63" s="25" t="s">
        <v>71</v>
      </c>
      <c r="C63" s="4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5"/>
      <c r="Y63" s="25" t="s">
        <v>71</v>
      </c>
      <c r="Z63" s="4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5"/>
    </row>
    <row r="64" spans="2:45" ht="19.5" customHeight="1">
      <c r="B64" s="25" t="s">
        <v>72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Y64" s="25" t="s">
        <v>72</v>
      </c>
      <c r="Z64" s="4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2:45" ht="30.7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"/>
    </row>
    <row r="66" spans="2:45" ht="30" customHeight="1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2:45" ht="9" customHeight="1"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Y67" s="4"/>
      <c r="Z67" s="4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1:45" ht="21" customHeight="1">
      <c r="A68" s="5"/>
      <c r="B68" s="4"/>
      <c r="C68" s="4"/>
      <c r="D68" s="24"/>
      <c r="E68" s="24"/>
      <c r="F68" s="24"/>
      <c r="G68" s="24"/>
      <c r="H68" s="24"/>
      <c r="I68" s="24"/>
      <c r="J68" s="24"/>
      <c r="K68" s="24"/>
      <c r="L68" s="20"/>
      <c r="M68" s="20"/>
      <c r="N68" s="20"/>
      <c r="O68" s="20"/>
      <c r="P68" s="5"/>
      <c r="Q68" s="5"/>
      <c r="R68" s="5"/>
      <c r="S68" s="5"/>
      <c r="T68" s="5"/>
      <c r="U68" s="5"/>
      <c r="V68" s="5"/>
      <c r="W68" s="5"/>
      <c r="X68" s="5"/>
      <c r="Y68" s="4"/>
      <c r="Z68" s="4"/>
      <c r="AA68" s="24"/>
      <c r="AB68" s="24"/>
      <c r="AC68" s="24"/>
      <c r="AD68" s="24"/>
      <c r="AE68" s="24"/>
      <c r="AF68" s="24"/>
      <c r="AG68" s="24"/>
      <c r="AH68" s="24"/>
      <c r="AI68" s="20"/>
      <c r="AJ68" s="20"/>
      <c r="AK68" s="20"/>
      <c r="AL68" s="5"/>
      <c r="AM68" s="5"/>
      <c r="AN68" s="5"/>
      <c r="AO68" s="5"/>
      <c r="AP68" s="5"/>
      <c r="AQ68" s="5"/>
      <c r="AR68" s="5"/>
      <c r="AS68" s="5"/>
    </row>
    <row r="69" spans="1:45" ht="9.75" customHeight="1">
      <c r="A69" s="5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4"/>
      <c r="Z69" s="4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1:45" ht="21" customHeight="1">
      <c r="A70" s="5"/>
      <c r="B70" s="4"/>
      <c r="C70" s="4"/>
      <c r="D70" s="5"/>
      <c r="E70" s="5"/>
      <c r="F70" s="5"/>
      <c r="G70" s="5"/>
      <c r="H70" s="5"/>
      <c r="I70" s="5"/>
      <c r="J70" s="5"/>
      <c r="K70" s="20"/>
      <c r="L70" s="20"/>
      <c r="M70" s="24"/>
      <c r="N70" s="24"/>
      <c r="O70" s="24"/>
      <c r="P70" s="24"/>
      <c r="Q70" s="15"/>
      <c r="R70" s="15"/>
      <c r="S70" s="15"/>
      <c r="T70" s="15"/>
      <c r="U70" s="5"/>
      <c r="V70" s="5"/>
      <c r="W70" s="5"/>
      <c r="X70" s="5"/>
      <c r="Y70" s="4"/>
      <c r="Z70" s="4"/>
      <c r="AA70" s="5"/>
      <c r="AB70" s="5"/>
      <c r="AC70" s="5"/>
      <c r="AD70" s="5"/>
      <c r="AE70" s="5"/>
      <c r="AF70" s="5"/>
      <c r="AG70" s="5"/>
      <c r="AH70" s="20"/>
      <c r="AI70" s="20"/>
      <c r="AJ70" s="24"/>
      <c r="AK70" s="24"/>
      <c r="AL70" s="24"/>
      <c r="AM70" s="15"/>
      <c r="AN70" s="15"/>
      <c r="AO70" s="15"/>
      <c r="AP70" s="15"/>
      <c r="AQ70" s="5"/>
      <c r="AR70" s="5"/>
      <c r="AS70" s="5"/>
    </row>
    <row r="71" spans="1:45" ht="9.75" customHeight="1">
      <c r="A71" s="5"/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4"/>
      <c r="Z71" s="4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1:45" ht="21" customHeight="1">
      <c r="A72" s="5"/>
      <c r="B72" s="4"/>
      <c r="C72" s="4"/>
      <c r="D72" s="5"/>
      <c r="E72" s="5"/>
      <c r="F72" s="5"/>
      <c r="G72" s="5"/>
      <c r="H72" s="5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5"/>
      <c r="W72" s="5"/>
      <c r="X72" s="5"/>
      <c r="Y72" s="4"/>
      <c r="Z72" s="4"/>
      <c r="AA72" s="5"/>
      <c r="AB72" s="5"/>
      <c r="AC72" s="5"/>
      <c r="AD72" s="5"/>
      <c r="AE72" s="5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5"/>
      <c r="AS72" s="5"/>
    </row>
    <row r="73" spans="1:45" ht="23.25" customHeight="1">
      <c r="A73" s="5"/>
      <c r="B73" s="4"/>
      <c r="C73" s="4"/>
      <c r="D73" s="5"/>
      <c r="E73" s="5"/>
      <c r="F73" s="5"/>
      <c r="G73" s="5"/>
      <c r="H73" s="5"/>
      <c r="I73" s="5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5"/>
      <c r="V73" s="5"/>
      <c r="W73" s="5"/>
      <c r="X73" s="5"/>
      <c r="Y73" s="4"/>
      <c r="Z73" s="4"/>
      <c r="AA73" s="5"/>
      <c r="AB73" s="5"/>
      <c r="AC73" s="5"/>
      <c r="AD73" s="5"/>
      <c r="AE73" s="5"/>
      <c r="AF73" s="5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5"/>
      <c r="AR73" s="5"/>
      <c r="AS73" s="5"/>
    </row>
    <row r="74" spans="1:45" ht="21" customHeight="1">
      <c r="A74" s="5"/>
      <c r="B74" s="43"/>
      <c r="C74" s="43"/>
      <c r="D74" s="43"/>
      <c r="E74" s="43"/>
      <c r="F74" s="43"/>
      <c r="G74" s="43"/>
      <c r="H74" s="43"/>
      <c r="I74" s="2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43"/>
      <c r="Z74" s="43"/>
      <c r="AA74" s="43"/>
      <c r="AB74" s="43"/>
      <c r="AC74" s="43"/>
      <c r="AD74" s="43"/>
      <c r="AE74" s="43"/>
      <c r="AF74" s="22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2:45" ht="12.75" customHeight="1"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Y75" s="4"/>
      <c r="Z75" s="4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2:45" ht="13.5"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Y76" s="4"/>
      <c r="Z76" s="4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</sheetData>
  <sheetProtection/>
  <mergeCells count="87">
    <mergeCell ref="I1:J1"/>
    <mergeCell ref="AB1:AC1"/>
    <mergeCell ref="AD1:AE1"/>
    <mergeCell ref="J11:U11"/>
    <mergeCell ref="AF1:AG1"/>
    <mergeCell ref="AH1:AJ1"/>
    <mergeCell ref="K1:L1"/>
    <mergeCell ref="K2:L2"/>
    <mergeCell ref="M1:Q1"/>
    <mergeCell ref="AB2:AC2"/>
    <mergeCell ref="E1:F1"/>
    <mergeCell ref="G1:H1"/>
    <mergeCell ref="B4:V4"/>
    <mergeCell ref="M2:Q2"/>
    <mergeCell ref="Y4:AR4"/>
    <mergeCell ref="O5:P5"/>
    <mergeCell ref="AK5:AL5"/>
    <mergeCell ref="E2:F2"/>
    <mergeCell ref="G2:H2"/>
    <mergeCell ref="I2:J2"/>
    <mergeCell ref="AD2:AE2"/>
    <mergeCell ref="AF2:AG2"/>
    <mergeCell ref="B7:G7"/>
    <mergeCell ref="Y7:AD7"/>
    <mergeCell ref="J9:V9"/>
    <mergeCell ref="AG9:AR9"/>
    <mergeCell ref="J10:V10"/>
    <mergeCell ref="AG10:AR10"/>
    <mergeCell ref="K12:M12"/>
    <mergeCell ref="P12:U12"/>
    <mergeCell ref="AH12:AJ12"/>
    <mergeCell ref="AL12:AQ12"/>
    <mergeCell ref="AG11:AP11"/>
    <mergeCell ref="B13:L13"/>
    <mergeCell ref="Y13:AI13"/>
    <mergeCell ref="D15:V15"/>
    <mergeCell ref="AA15:AR15"/>
    <mergeCell ref="M16:O16"/>
    <mergeCell ref="AJ16:AK16"/>
    <mergeCell ref="D17:V17"/>
    <mergeCell ref="AA17:AR17"/>
    <mergeCell ref="B18:B19"/>
    <mergeCell ref="F18:K18"/>
    <mergeCell ref="L18:N18"/>
    <mergeCell ref="O18:P18"/>
    <mergeCell ref="Q18:V18"/>
    <mergeCell ref="Y18:Y19"/>
    <mergeCell ref="AC18:AH18"/>
    <mergeCell ref="AI18:AJ18"/>
    <mergeCell ref="AK18:AL18"/>
    <mergeCell ref="AM18:AR18"/>
    <mergeCell ref="F19:K19"/>
    <mergeCell ref="L19:N19"/>
    <mergeCell ref="O19:P19"/>
    <mergeCell ref="Q19:V19"/>
    <mergeCell ref="AC19:AH19"/>
    <mergeCell ref="AI19:AJ19"/>
    <mergeCell ref="AK19:AL19"/>
    <mergeCell ref="AM19:AR19"/>
    <mergeCell ref="D20:V20"/>
    <mergeCell ref="AA20:AR20"/>
    <mergeCell ref="H21:K21"/>
    <mergeCell ref="AE21:AH21"/>
    <mergeCell ref="I22:K22"/>
    <mergeCell ref="R22:S22"/>
    <mergeCell ref="AF22:AH22"/>
    <mergeCell ref="AN22:AO22"/>
    <mergeCell ref="B23:B24"/>
    <mergeCell ref="F23:L23"/>
    <mergeCell ref="Q23:U23"/>
    <mergeCell ref="Y23:Y24"/>
    <mergeCell ref="AC23:AI23"/>
    <mergeCell ref="B26:V26"/>
    <mergeCell ref="Y26:AR26"/>
    <mergeCell ref="AM23:AQ23"/>
    <mergeCell ref="D24:V24"/>
    <mergeCell ref="AA24:AR24"/>
    <mergeCell ref="Y27:AH27"/>
    <mergeCell ref="B41:S41"/>
    <mergeCell ref="Y41:AO41"/>
    <mergeCell ref="B28:M28"/>
    <mergeCell ref="Y28:AJ28"/>
    <mergeCell ref="B35:H35"/>
    <mergeCell ref="Y35:AE35"/>
    <mergeCell ref="B36:H36"/>
    <mergeCell ref="Y36:AE36"/>
    <mergeCell ref="B27:K27"/>
  </mergeCells>
  <printOptions/>
  <pageMargins left="0.7874015748031497" right="0.6692913385826772" top="0.6299212598425197" bottom="0.82677165354330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T73"/>
  <sheetViews>
    <sheetView zoomScalePageLayoutView="0" workbookViewId="0" topLeftCell="A1">
      <selection activeCell="AA16" sqref="AA16"/>
    </sheetView>
  </sheetViews>
  <sheetFormatPr defaultColWidth="9.00390625" defaultRowHeight="13.5"/>
  <cols>
    <col min="1" max="1" width="1.37890625" style="2" customWidth="1"/>
    <col min="2" max="2" width="19.00390625" style="3" customWidth="1"/>
    <col min="3" max="3" width="1.12109375" style="3" customWidth="1"/>
    <col min="4" max="5" width="4.625" style="2" customWidth="1"/>
    <col min="6" max="6" width="3.625" style="2" customWidth="1"/>
    <col min="7" max="7" width="4.625" style="2" customWidth="1"/>
    <col min="8" max="8" width="3.625" style="2" customWidth="1"/>
    <col min="9" max="9" width="4.625" style="2" customWidth="1"/>
    <col min="10" max="10" width="3.625" style="2" customWidth="1"/>
    <col min="11" max="11" width="4.625" style="2" customWidth="1"/>
    <col min="12" max="12" width="3.625" style="2" customWidth="1"/>
    <col min="13" max="13" width="1.875" style="2" customWidth="1"/>
    <col min="14" max="14" width="1.25" style="2" customWidth="1"/>
    <col min="15" max="15" width="1.875" style="2" customWidth="1"/>
    <col min="16" max="17" width="2.625" style="2" customWidth="1"/>
    <col min="18" max="18" width="4.625" style="2" customWidth="1"/>
    <col min="19" max="19" width="2.625" style="2" customWidth="1"/>
    <col min="20" max="20" width="4.625" style="2" customWidth="1"/>
    <col min="21" max="21" width="2.625" style="2" customWidth="1"/>
    <col min="22" max="22" width="3.75390625" style="2" customWidth="1"/>
    <col min="23" max="23" width="0.74609375" style="2" customWidth="1"/>
    <col min="24" max="24" width="1.37890625" style="2" customWidth="1"/>
    <col min="25" max="25" width="19.00390625" style="3" customWidth="1"/>
    <col min="26" max="26" width="1.12109375" style="3" customWidth="1"/>
    <col min="27" max="28" width="4.625" style="2" customWidth="1"/>
    <col min="29" max="29" width="3.625" style="2" customWidth="1"/>
    <col min="30" max="30" width="4.625" style="2" customWidth="1"/>
    <col min="31" max="31" width="3.625" style="2" customWidth="1"/>
    <col min="32" max="32" width="4.625" style="2" customWidth="1"/>
    <col min="33" max="33" width="3.625" style="2" customWidth="1"/>
    <col min="34" max="34" width="4.625" style="2" customWidth="1"/>
    <col min="35" max="35" width="2.625" style="2" customWidth="1"/>
    <col min="36" max="36" width="1.875" style="2" customWidth="1"/>
    <col min="37" max="37" width="1.25" style="2" customWidth="1"/>
    <col min="38" max="38" width="1.875" style="2" customWidth="1"/>
    <col min="39" max="40" width="2.625" style="2" customWidth="1"/>
    <col min="41" max="41" width="4.625" style="2" customWidth="1"/>
    <col min="42" max="42" width="2.625" style="2" customWidth="1"/>
    <col min="43" max="43" width="4.625" style="2" customWidth="1"/>
    <col min="44" max="44" width="2.625" style="2" customWidth="1"/>
    <col min="45" max="45" width="4.75390625" style="2" customWidth="1"/>
    <col min="46" max="46" width="0.74609375" style="2" customWidth="1"/>
    <col min="47" max="16384" width="9.00390625" style="2" customWidth="1"/>
  </cols>
  <sheetData>
    <row r="1" spans="2:40" ht="21" customHeight="1">
      <c r="B1" s="1"/>
      <c r="C1" s="1"/>
      <c r="E1" s="145" t="s">
        <v>13</v>
      </c>
      <c r="F1" s="145"/>
      <c r="G1" s="145" t="s">
        <v>93</v>
      </c>
      <c r="H1" s="145"/>
      <c r="I1" s="145" t="s">
        <v>14</v>
      </c>
      <c r="J1" s="172"/>
      <c r="K1" s="145" t="s">
        <v>12</v>
      </c>
      <c r="L1" s="145"/>
      <c r="M1" s="145" t="s">
        <v>15</v>
      </c>
      <c r="N1" s="145"/>
      <c r="O1" s="145"/>
      <c r="P1" s="145"/>
      <c r="Q1" s="145"/>
      <c r="Y1" s="1"/>
      <c r="Z1" s="1"/>
      <c r="AA1" s="5"/>
      <c r="AB1" s="105"/>
      <c r="AC1" s="105"/>
      <c r="AD1" s="105"/>
      <c r="AE1" s="105"/>
      <c r="AF1" s="105"/>
      <c r="AG1" s="105"/>
      <c r="AH1" s="105"/>
      <c r="AI1" s="105"/>
      <c r="AJ1" s="105"/>
      <c r="AK1" s="13"/>
      <c r="AL1" s="13"/>
      <c r="AM1" s="20"/>
      <c r="AN1" s="20"/>
    </row>
    <row r="2" spans="5:39" ht="45" customHeight="1">
      <c r="E2" s="147"/>
      <c r="F2" s="147"/>
      <c r="G2" s="147"/>
      <c r="H2" s="147"/>
      <c r="I2" s="147"/>
      <c r="J2" s="173"/>
      <c r="K2" s="147"/>
      <c r="L2" s="147"/>
      <c r="M2" s="147"/>
      <c r="N2" s="147"/>
      <c r="O2" s="147"/>
      <c r="P2" s="147"/>
      <c r="Q2" s="147"/>
      <c r="AA2" s="5"/>
      <c r="AB2" s="105"/>
      <c r="AC2" s="105"/>
      <c r="AD2" s="105"/>
      <c r="AE2" s="105"/>
      <c r="AF2" s="105"/>
      <c r="AG2" s="105"/>
      <c r="AH2" s="20"/>
      <c r="AI2" s="20"/>
      <c r="AJ2" s="20"/>
      <c r="AK2" s="20"/>
      <c r="AL2" s="20"/>
      <c r="AM2" s="20"/>
    </row>
    <row r="3" spans="4:39" ht="18" customHeight="1">
      <c r="D3" s="101" t="s">
        <v>86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20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20"/>
    </row>
    <row r="4" spans="2:45" ht="27" customHeight="1">
      <c r="B4" s="146" t="s">
        <v>87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Y4" s="146" t="s">
        <v>87</v>
      </c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</row>
    <row r="5" spans="11:44" ht="20.25" customHeight="1">
      <c r="K5" s="16"/>
      <c r="M5" s="17" t="s">
        <v>95</v>
      </c>
      <c r="N5" s="17"/>
      <c r="O5" s="148" t="str">
        <f>IF('元陣屋'!O5=0," ",'元陣屋'!O5)</f>
        <v> </v>
      </c>
      <c r="P5" s="148"/>
      <c r="Q5" s="19" t="s">
        <v>4</v>
      </c>
      <c r="R5" s="72" t="str">
        <f>IF('元陣屋'!R5=0," ",'元陣屋'!R5)</f>
        <v> </v>
      </c>
      <c r="S5" s="19" t="s">
        <v>5</v>
      </c>
      <c r="T5" s="72" t="str">
        <f>IF('元陣屋'!T5=0," ",'元陣屋'!T5)</f>
        <v> </v>
      </c>
      <c r="U5" s="16" t="s">
        <v>6</v>
      </c>
      <c r="AH5" s="16"/>
      <c r="AI5" s="91"/>
      <c r="AJ5" s="97" t="str">
        <f>M5</f>
        <v>令和</v>
      </c>
      <c r="AK5" s="97"/>
      <c r="AL5" s="148" t="str">
        <f>IF(O5=0," ",O5)</f>
        <v> </v>
      </c>
      <c r="AM5" s="148"/>
      <c r="AN5" s="95" t="s">
        <v>4</v>
      </c>
      <c r="AO5" s="72" t="str">
        <f>IF(R5=0," ",R5)</f>
        <v> </v>
      </c>
      <c r="AP5" s="95" t="s">
        <v>5</v>
      </c>
      <c r="AQ5" s="72" t="str">
        <f>IF(T5=0," ",T5)</f>
        <v> </v>
      </c>
      <c r="AR5" s="95" t="s">
        <v>6</v>
      </c>
    </row>
    <row r="6" spans="11:44" ht="20.25" customHeight="1">
      <c r="K6" s="16"/>
      <c r="L6" s="17"/>
      <c r="M6" s="18"/>
      <c r="N6" s="18"/>
      <c r="O6" s="18"/>
      <c r="P6" s="18"/>
      <c r="Q6" s="19"/>
      <c r="R6" s="18"/>
      <c r="S6" s="19"/>
      <c r="T6" s="18"/>
      <c r="U6" s="16"/>
      <c r="AH6" s="16"/>
      <c r="AI6" s="17"/>
      <c r="AJ6" s="18"/>
      <c r="AK6" s="18"/>
      <c r="AL6" s="18"/>
      <c r="AM6" s="18"/>
      <c r="AN6" s="19"/>
      <c r="AO6" s="18"/>
      <c r="AP6" s="19"/>
      <c r="AQ6" s="18"/>
      <c r="AR6" s="16"/>
    </row>
    <row r="7" spans="2:30" ht="16.5" customHeight="1">
      <c r="B7" s="144" t="s">
        <v>22</v>
      </c>
      <c r="C7" s="144"/>
      <c r="D7" s="144"/>
      <c r="E7" s="144"/>
      <c r="F7" s="144"/>
      <c r="G7" s="144"/>
      <c r="Y7" s="144" t="s">
        <v>22</v>
      </c>
      <c r="Z7" s="144"/>
      <c r="AA7" s="144"/>
      <c r="AB7" s="144"/>
      <c r="AC7" s="144"/>
      <c r="AD7" s="144"/>
    </row>
    <row r="8" spans="2:30" ht="27" customHeight="1">
      <c r="B8" s="39" t="s">
        <v>94</v>
      </c>
      <c r="C8" s="21"/>
      <c r="D8" s="21"/>
      <c r="E8" s="39"/>
      <c r="F8" s="21"/>
      <c r="G8" s="21"/>
      <c r="Y8" s="39" t="str">
        <f>B8</f>
        <v>　館　長　小　野　卓　也　様　</v>
      </c>
      <c r="Z8" s="21"/>
      <c r="AA8" s="21"/>
      <c r="AB8" s="39"/>
      <c r="AC8" s="21"/>
      <c r="AD8" s="21"/>
    </row>
    <row r="9" spans="6:45" ht="21" customHeight="1">
      <c r="F9" s="2" t="s">
        <v>16</v>
      </c>
      <c r="H9" s="2" t="s">
        <v>25</v>
      </c>
      <c r="J9" s="101">
        <f>IF('元陣屋'!J9=0,"",'元陣屋'!J9)</f>
      </c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AC9" s="2" t="s">
        <v>16</v>
      </c>
      <c r="AE9" s="2" t="s">
        <v>25</v>
      </c>
      <c r="AG9" s="101">
        <f>IF(J9=0," ",J9)</f>
      </c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</row>
    <row r="10" spans="8:45" ht="21" customHeight="1">
      <c r="H10" s="2" t="s">
        <v>17</v>
      </c>
      <c r="J10" s="101">
        <f>IF('元陣屋'!J10=0,"",'元陣屋'!J10)</f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AE10" s="2" t="s">
        <v>17</v>
      </c>
      <c r="AG10" s="101">
        <f>IF(J10=0," ",J10)</f>
      </c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</row>
    <row r="11" spans="8:45" ht="21" customHeight="1">
      <c r="H11" s="2" t="s">
        <v>26</v>
      </c>
      <c r="J11" s="101">
        <f>IF('元陣屋'!J11=0,"",'元陣屋'!J11)</f>
      </c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2" t="s">
        <v>19</v>
      </c>
      <c r="AE11" s="2" t="s">
        <v>26</v>
      </c>
      <c r="AG11" s="141">
        <f>J11</f>
      </c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"/>
      <c r="AS11" s="2" t="s">
        <v>19</v>
      </c>
    </row>
    <row r="12" spans="8:44" ht="21" customHeight="1">
      <c r="H12" s="2" t="s">
        <v>27</v>
      </c>
      <c r="J12" s="90" t="s">
        <v>88</v>
      </c>
      <c r="K12" s="143">
        <f>IF('元陣屋'!K12=0,"",'元陣屋'!K12)</f>
      </c>
      <c r="L12" s="143"/>
      <c r="M12" s="143"/>
      <c r="N12" s="71"/>
      <c r="O12" s="90" t="s">
        <v>89</v>
      </c>
      <c r="P12" s="141">
        <f>IF('元陣屋'!P12=0,"",'元陣屋'!P12)</f>
      </c>
      <c r="Q12" s="141"/>
      <c r="R12" s="141"/>
      <c r="S12" s="141"/>
      <c r="T12" s="141"/>
      <c r="U12" s="141"/>
      <c r="V12" s="91"/>
      <c r="AE12" s="2" t="s">
        <v>27</v>
      </c>
      <c r="AG12" s="26" t="s">
        <v>73</v>
      </c>
      <c r="AH12" s="143">
        <f>IF(K12=0," ",K12)</f>
      </c>
      <c r="AI12" s="143"/>
      <c r="AJ12" s="143"/>
      <c r="AK12" s="56"/>
      <c r="AL12" s="26" t="s">
        <v>74</v>
      </c>
      <c r="AM12" s="141">
        <f>IF(P12=0," ",P12)</f>
      </c>
      <c r="AN12" s="141"/>
      <c r="AO12" s="141"/>
      <c r="AP12" s="141"/>
      <c r="AQ12" s="141"/>
      <c r="AR12" s="141"/>
    </row>
    <row r="13" spans="2:35" ht="21" customHeight="1">
      <c r="B13" s="101" t="s">
        <v>18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Y13" s="101" t="s">
        <v>18</v>
      </c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</row>
    <row r="14" ht="5.25" customHeight="1"/>
    <row r="15" spans="2:45" ht="27" customHeight="1">
      <c r="B15" s="27" t="s">
        <v>0</v>
      </c>
      <c r="C15" s="28"/>
      <c r="D15" s="111" t="s">
        <v>22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40"/>
      <c r="Y15" s="27" t="s">
        <v>0</v>
      </c>
      <c r="Z15" s="28"/>
      <c r="AA15" s="111" t="s">
        <v>22</v>
      </c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40"/>
    </row>
    <row r="16" spans="2:45" ht="27" customHeight="1">
      <c r="B16" s="29" t="s">
        <v>1</v>
      </c>
      <c r="C16" s="6"/>
      <c r="D16" s="7" t="s">
        <v>95</v>
      </c>
      <c r="E16" s="88" t="str">
        <f>IF('元陣屋'!E16=0," ",'元陣屋'!E16)</f>
        <v> </v>
      </c>
      <c r="F16" s="14" t="s">
        <v>4</v>
      </c>
      <c r="G16" s="88" t="str">
        <f>IF('元陣屋'!G16=0," ",'元陣屋'!G16)</f>
        <v> </v>
      </c>
      <c r="H16" s="14" t="s">
        <v>5</v>
      </c>
      <c r="I16" s="88" t="str">
        <f>IF('元陣屋'!I16=0," ",'元陣屋'!I16)</f>
        <v> </v>
      </c>
      <c r="J16" s="14" t="s">
        <v>6</v>
      </c>
      <c r="K16" s="88" t="str">
        <f>IF('元陣屋'!K16=0," ",'元陣屋'!K16)</f>
        <v> </v>
      </c>
      <c r="L16" s="14" t="s">
        <v>7</v>
      </c>
      <c r="M16" s="124" t="str">
        <f>IF('元陣屋'!M16=0," ",'元陣屋'!M16)</f>
        <v> </v>
      </c>
      <c r="N16" s="124"/>
      <c r="O16" s="124"/>
      <c r="P16" s="14" t="s">
        <v>8</v>
      </c>
      <c r="Q16" s="14" t="s">
        <v>90</v>
      </c>
      <c r="R16" s="88" t="str">
        <f>IF('元陣屋'!R16=0," ",'元陣屋'!R16)</f>
        <v> </v>
      </c>
      <c r="S16" s="14" t="s">
        <v>7</v>
      </c>
      <c r="T16" s="88" t="str">
        <f>IF('元陣屋'!T16=0," ",'元陣屋'!T16)</f>
        <v> </v>
      </c>
      <c r="U16" s="100" t="s">
        <v>23</v>
      </c>
      <c r="V16" s="31"/>
      <c r="Y16" s="29" t="s">
        <v>1</v>
      </c>
      <c r="Z16" s="6"/>
      <c r="AA16" s="88" t="s">
        <v>95</v>
      </c>
      <c r="AB16" s="88" t="str">
        <f>IF(E16=0," ",E16)</f>
        <v> </v>
      </c>
      <c r="AC16" s="88" t="s">
        <v>4</v>
      </c>
      <c r="AD16" s="70" t="str">
        <f>IF(G16=0," ",G16)</f>
        <v> </v>
      </c>
      <c r="AE16" s="88" t="s">
        <v>5</v>
      </c>
      <c r="AF16" s="70" t="str">
        <f>IF(I16=0," ",I16)</f>
        <v> </v>
      </c>
      <c r="AG16" s="88" t="s">
        <v>6</v>
      </c>
      <c r="AH16" s="70" t="str">
        <f>IF(K16=0," ",K16)</f>
        <v> </v>
      </c>
      <c r="AI16" s="88" t="s">
        <v>7</v>
      </c>
      <c r="AJ16" s="124" t="str">
        <f>IF(M16=0," ",M16)</f>
        <v> </v>
      </c>
      <c r="AK16" s="124"/>
      <c r="AL16" s="124"/>
      <c r="AM16" s="88" t="s">
        <v>8</v>
      </c>
      <c r="AN16" s="88" t="s">
        <v>9</v>
      </c>
      <c r="AO16" s="70" t="str">
        <f>IF(R16=0," ",R16)</f>
        <v> </v>
      </c>
      <c r="AP16" s="88" t="s">
        <v>7</v>
      </c>
      <c r="AQ16" s="70" t="str">
        <f>IF(T16=0," ",T16)</f>
        <v> </v>
      </c>
      <c r="AR16" s="99" t="s">
        <v>23</v>
      </c>
      <c r="AS16" s="89"/>
    </row>
    <row r="17" spans="2:45" ht="27" customHeight="1">
      <c r="B17" s="30" t="s">
        <v>2</v>
      </c>
      <c r="C17" s="4"/>
      <c r="D17" s="120" t="str">
        <f>IF('元陣屋'!D17=0," ",'元陣屋'!D17)</f>
        <v> 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1"/>
      <c r="Y17" s="30" t="s">
        <v>2</v>
      </c>
      <c r="Z17" s="4"/>
      <c r="AA17" s="122" t="str">
        <f>IF(D17=0," ",D17)</f>
        <v> </v>
      </c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3"/>
    </row>
    <row r="18" spans="2:45" ht="27" customHeight="1">
      <c r="B18" s="135" t="s">
        <v>3</v>
      </c>
      <c r="C18" s="8"/>
      <c r="D18" s="58">
        <f>IF('元陣屋'!D18=0,"",'元陣屋'!D18)</f>
      </c>
      <c r="E18" s="55"/>
      <c r="F18" s="128" t="s">
        <v>20</v>
      </c>
      <c r="G18" s="129"/>
      <c r="H18" s="129"/>
      <c r="I18" s="129"/>
      <c r="J18" s="129"/>
      <c r="K18" s="130"/>
      <c r="L18" s="137">
        <f>IF('元陣屋'!L18=0,"",'元陣屋'!L18)</f>
      </c>
      <c r="M18" s="138"/>
      <c r="N18" s="138"/>
      <c r="O18" s="126"/>
      <c r="P18" s="127"/>
      <c r="Q18" s="128" t="s">
        <v>21</v>
      </c>
      <c r="R18" s="129"/>
      <c r="S18" s="129"/>
      <c r="T18" s="129"/>
      <c r="U18" s="129"/>
      <c r="V18" s="130"/>
      <c r="Y18" s="135" t="s">
        <v>3</v>
      </c>
      <c r="Z18" s="8"/>
      <c r="AA18" s="58">
        <f>D18</f>
      </c>
      <c r="AB18" s="55"/>
      <c r="AC18" s="128" t="s">
        <v>20</v>
      </c>
      <c r="AD18" s="129"/>
      <c r="AE18" s="129"/>
      <c r="AF18" s="129"/>
      <c r="AG18" s="129"/>
      <c r="AH18" s="130"/>
      <c r="AI18" s="137">
        <f>L18</f>
      </c>
      <c r="AJ18" s="138"/>
      <c r="AK18" s="138"/>
      <c r="AL18" s="126"/>
      <c r="AM18" s="127"/>
      <c r="AN18" s="128" t="s">
        <v>21</v>
      </c>
      <c r="AO18" s="129"/>
      <c r="AP18" s="129"/>
      <c r="AQ18" s="129"/>
      <c r="AR18" s="129"/>
      <c r="AS18" s="130"/>
    </row>
    <row r="19" spans="2:45" ht="27" customHeight="1">
      <c r="B19" s="136"/>
      <c r="C19" s="9"/>
      <c r="D19" s="58">
        <f>IF('元陣屋'!D19=0,"",'元陣屋'!D19)</f>
      </c>
      <c r="E19" s="57"/>
      <c r="F19" s="128" t="s">
        <v>91</v>
      </c>
      <c r="G19" s="129"/>
      <c r="H19" s="129"/>
      <c r="I19" s="129"/>
      <c r="J19" s="129"/>
      <c r="K19" s="130"/>
      <c r="L19" s="131">
        <f>IF('元陣屋'!L19=0,"",'元陣屋'!L19)</f>
      </c>
      <c r="M19" s="132"/>
      <c r="N19" s="132"/>
      <c r="O19" s="133"/>
      <c r="P19" s="134"/>
      <c r="Q19" s="128" t="s">
        <v>29</v>
      </c>
      <c r="R19" s="129"/>
      <c r="S19" s="129"/>
      <c r="T19" s="129"/>
      <c r="U19" s="129"/>
      <c r="V19" s="130"/>
      <c r="Y19" s="136"/>
      <c r="Z19" s="9"/>
      <c r="AA19" s="58">
        <f>D19</f>
      </c>
      <c r="AB19" s="57"/>
      <c r="AC19" s="128" t="s">
        <v>78</v>
      </c>
      <c r="AD19" s="129"/>
      <c r="AE19" s="129"/>
      <c r="AF19" s="129"/>
      <c r="AG19" s="129"/>
      <c r="AH19" s="130"/>
      <c r="AI19" s="131">
        <f>L19</f>
      </c>
      <c r="AJ19" s="132"/>
      <c r="AK19" s="132"/>
      <c r="AL19" s="133"/>
      <c r="AM19" s="134"/>
      <c r="AN19" s="128" t="s">
        <v>29</v>
      </c>
      <c r="AO19" s="129"/>
      <c r="AP19" s="129"/>
      <c r="AQ19" s="129"/>
      <c r="AR19" s="129"/>
      <c r="AS19" s="130"/>
    </row>
    <row r="20" spans="2:45" ht="27" customHeight="1">
      <c r="B20" s="73" t="s">
        <v>30</v>
      </c>
      <c r="C20" s="74"/>
      <c r="D20" s="162"/>
      <c r="E20" s="162"/>
      <c r="F20" s="162"/>
      <c r="G20" s="162"/>
      <c r="H20" s="162"/>
      <c r="I20" s="162"/>
      <c r="J20" s="75" t="s">
        <v>11</v>
      </c>
      <c r="K20" s="158" t="s">
        <v>34</v>
      </c>
      <c r="L20" s="159"/>
      <c r="M20" s="159"/>
      <c r="N20" s="160"/>
      <c r="O20" s="75"/>
      <c r="P20" s="162"/>
      <c r="Q20" s="162"/>
      <c r="R20" s="162"/>
      <c r="S20" s="162"/>
      <c r="T20" s="162"/>
      <c r="U20" s="162"/>
      <c r="V20" s="76" t="s">
        <v>11</v>
      </c>
      <c r="Y20" s="73" t="s">
        <v>30</v>
      </c>
      <c r="Z20" s="74"/>
      <c r="AA20" s="162">
        <f>D20</f>
        <v>0</v>
      </c>
      <c r="AB20" s="162"/>
      <c r="AC20" s="162"/>
      <c r="AD20" s="162"/>
      <c r="AE20" s="162"/>
      <c r="AF20" s="162"/>
      <c r="AG20" s="75" t="s">
        <v>11</v>
      </c>
      <c r="AH20" s="158" t="s">
        <v>34</v>
      </c>
      <c r="AI20" s="159"/>
      <c r="AJ20" s="159"/>
      <c r="AK20" s="160"/>
      <c r="AL20" s="75"/>
      <c r="AM20" s="162">
        <f>P20</f>
        <v>0</v>
      </c>
      <c r="AN20" s="162"/>
      <c r="AO20" s="162"/>
      <c r="AP20" s="162"/>
      <c r="AQ20" s="162"/>
      <c r="AR20" s="162"/>
      <c r="AS20" s="76" t="s">
        <v>11</v>
      </c>
    </row>
    <row r="21" spans="2:45" ht="72" customHeight="1">
      <c r="B21" s="77" t="s">
        <v>33</v>
      </c>
      <c r="C21" s="166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8"/>
      <c r="Y21" s="77" t="s">
        <v>33</v>
      </c>
      <c r="Z21" s="166" t="str">
        <f>IF(C21=0," ",C21)</f>
        <v> </v>
      </c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8"/>
    </row>
    <row r="22" spans="2:45" ht="13.5">
      <c r="B22" s="78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Y22" s="78"/>
      <c r="Z22" s="78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</row>
    <row r="23" spans="2:45" ht="30.75" customHeight="1">
      <c r="B23" s="169" t="s">
        <v>31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Y23" s="169" t="s">
        <v>31</v>
      </c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</row>
    <row r="24" spans="2:45" ht="21" customHeight="1">
      <c r="B24" s="170" t="s">
        <v>35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Y24" s="170" t="s">
        <v>35</v>
      </c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</row>
    <row r="25" spans="2:45" ht="9" customHeight="1">
      <c r="B25" s="78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Y25" s="78"/>
      <c r="Z25" s="78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</row>
    <row r="26" spans="2:45" ht="34.5" customHeight="1">
      <c r="B26" s="80" t="s">
        <v>32</v>
      </c>
      <c r="C26" s="152" t="s">
        <v>36</v>
      </c>
      <c r="D26" s="153"/>
      <c r="E26" s="153"/>
      <c r="F26" s="153"/>
      <c r="G26" s="154"/>
      <c r="H26" s="155" t="s">
        <v>92</v>
      </c>
      <c r="I26" s="156"/>
      <c r="J26" s="156"/>
      <c r="K26" s="157"/>
      <c r="L26" s="158" t="s">
        <v>37</v>
      </c>
      <c r="M26" s="159"/>
      <c r="N26" s="159"/>
      <c r="O26" s="159"/>
      <c r="P26" s="159"/>
      <c r="Q26" s="159"/>
      <c r="R26" s="160"/>
      <c r="S26" s="153" t="s">
        <v>38</v>
      </c>
      <c r="T26" s="153"/>
      <c r="U26" s="153"/>
      <c r="V26" s="154"/>
      <c r="Y26" s="80" t="s">
        <v>32</v>
      </c>
      <c r="Z26" s="152" t="s">
        <v>36</v>
      </c>
      <c r="AA26" s="153"/>
      <c r="AB26" s="153"/>
      <c r="AC26" s="153"/>
      <c r="AD26" s="154"/>
      <c r="AE26" s="155" t="s">
        <v>92</v>
      </c>
      <c r="AF26" s="156"/>
      <c r="AG26" s="156"/>
      <c r="AH26" s="157"/>
      <c r="AI26" s="158" t="s">
        <v>37</v>
      </c>
      <c r="AJ26" s="159"/>
      <c r="AK26" s="159"/>
      <c r="AL26" s="159"/>
      <c r="AM26" s="159"/>
      <c r="AN26" s="159"/>
      <c r="AO26" s="160"/>
      <c r="AP26" s="153" t="s">
        <v>38</v>
      </c>
      <c r="AQ26" s="153"/>
      <c r="AR26" s="153"/>
      <c r="AS26" s="154"/>
    </row>
    <row r="27" spans="1:45" ht="31.5" customHeight="1">
      <c r="A27" s="5"/>
      <c r="B27" s="80" t="s">
        <v>10</v>
      </c>
      <c r="C27" s="161" t="str">
        <f>IF(D20=0," ",D20)</f>
        <v> </v>
      </c>
      <c r="D27" s="162"/>
      <c r="E27" s="162"/>
      <c r="F27" s="162"/>
      <c r="G27" s="76" t="s">
        <v>11</v>
      </c>
      <c r="H27" s="161" t="str">
        <f>IF(P20=0," ",P20)</f>
        <v> </v>
      </c>
      <c r="I27" s="162"/>
      <c r="J27" s="162"/>
      <c r="K27" s="98" t="s">
        <v>11</v>
      </c>
      <c r="L27" s="161" t="str">
        <f>IF(D20=0," ",D20-P20)</f>
        <v> </v>
      </c>
      <c r="M27" s="162"/>
      <c r="N27" s="162"/>
      <c r="O27" s="162"/>
      <c r="P27" s="162"/>
      <c r="Q27" s="162"/>
      <c r="R27" s="98" t="s">
        <v>11</v>
      </c>
      <c r="S27" s="163"/>
      <c r="T27" s="164"/>
      <c r="U27" s="164"/>
      <c r="V27" s="165"/>
      <c r="X27" s="5"/>
      <c r="Y27" s="80" t="s">
        <v>10</v>
      </c>
      <c r="Z27" s="161" t="str">
        <f>C27</f>
        <v> </v>
      </c>
      <c r="AA27" s="174"/>
      <c r="AB27" s="174"/>
      <c r="AC27" s="174"/>
      <c r="AD27" s="76" t="s">
        <v>11</v>
      </c>
      <c r="AE27" s="161" t="str">
        <f>H27</f>
        <v> </v>
      </c>
      <c r="AF27" s="162"/>
      <c r="AG27" s="162"/>
      <c r="AH27" s="81" t="s">
        <v>11</v>
      </c>
      <c r="AI27" s="161" t="str">
        <f>L27</f>
        <v> </v>
      </c>
      <c r="AJ27" s="162"/>
      <c r="AK27" s="162"/>
      <c r="AL27" s="162"/>
      <c r="AM27" s="162"/>
      <c r="AN27" s="162"/>
      <c r="AO27" s="76" t="s">
        <v>11</v>
      </c>
      <c r="AP27" s="175"/>
      <c r="AQ27" s="176"/>
      <c r="AR27" s="176"/>
      <c r="AS27" s="177"/>
    </row>
    <row r="28" spans="1:45" ht="9.75" customHeight="1">
      <c r="A28" s="5"/>
      <c r="B28" s="82"/>
      <c r="C28" s="74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4"/>
      <c r="X28" s="5"/>
      <c r="Y28" s="82"/>
      <c r="Z28" s="74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4"/>
    </row>
    <row r="29" spans="1:45" ht="21" customHeight="1">
      <c r="A29" s="5"/>
      <c r="B29" s="82"/>
      <c r="C29" s="74"/>
      <c r="D29" s="83"/>
      <c r="E29" s="83"/>
      <c r="F29" s="83"/>
      <c r="G29" s="83"/>
      <c r="H29" s="83"/>
      <c r="I29" s="83"/>
      <c r="J29" s="83"/>
      <c r="K29" s="83"/>
      <c r="L29" s="85"/>
      <c r="M29" s="85" t="s">
        <v>95</v>
      </c>
      <c r="N29" s="85"/>
      <c r="O29" s="85"/>
      <c r="P29" s="171"/>
      <c r="Q29" s="171"/>
      <c r="R29" s="87" t="s">
        <v>4</v>
      </c>
      <c r="S29" s="87"/>
      <c r="T29" s="87" t="s">
        <v>5</v>
      </c>
      <c r="U29" s="83"/>
      <c r="V29" s="84" t="s">
        <v>6</v>
      </c>
      <c r="X29" s="5"/>
      <c r="Y29" s="82"/>
      <c r="Z29" s="74"/>
      <c r="AA29" s="83"/>
      <c r="AB29" s="83"/>
      <c r="AC29" s="83"/>
      <c r="AD29" s="83"/>
      <c r="AE29" s="83"/>
      <c r="AF29" s="83"/>
      <c r="AG29" s="83"/>
      <c r="AH29" s="83"/>
      <c r="AI29" s="85"/>
      <c r="AJ29" s="85" t="str">
        <f>M29</f>
        <v>令和</v>
      </c>
      <c r="AK29" s="85"/>
      <c r="AL29" s="85"/>
      <c r="AM29" s="86"/>
      <c r="AN29" s="87"/>
      <c r="AO29" s="87" t="s">
        <v>4</v>
      </c>
      <c r="AP29" s="87"/>
      <c r="AQ29" s="87" t="s">
        <v>5</v>
      </c>
      <c r="AR29" s="83"/>
      <c r="AS29" s="84" t="s">
        <v>6</v>
      </c>
    </row>
    <row r="30" spans="1:45" ht="9.75" customHeight="1">
      <c r="A30" s="5"/>
      <c r="B30" s="82"/>
      <c r="C30" s="74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4"/>
      <c r="X30" s="5"/>
      <c r="Y30" s="82"/>
      <c r="Z30" s="74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4"/>
    </row>
    <row r="31" spans="1:45" ht="21" customHeight="1">
      <c r="A31" s="5"/>
      <c r="B31" s="82"/>
      <c r="C31" s="74"/>
      <c r="D31" s="83"/>
      <c r="E31" s="83"/>
      <c r="F31" s="83"/>
      <c r="G31" s="83"/>
      <c r="H31" s="83"/>
      <c r="I31" s="83"/>
      <c r="J31" s="85"/>
      <c r="K31" s="85" t="s">
        <v>28</v>
      </c>
      <c r="L31" s="83"/>
      <c r="M31" s="85"/>
      <c r="N31" s="85"/>
      <c r="O31" s="85"/>
      <c r="P31" s="85"/>
      <c r="Q31" s="85"/>
      <c r="R31" s="85"/>
      <c r="S31" s="85"/>
      <c r="T31" s="85"/>
      <c r="U31" s="85"/>
      <c r="V31" s="84"/>
      <c r="X31" s="5"/>
      <c r="Y31" s="82"/>
      <c r="Z31" s="74"/>
      <c r="AA31" s="83"/>
      <c r="AB31" s="83"/>
      <c r="AC31" s="83"/>
      <c r="AD31" s="83"/>
      <c r="AE31" s="83"/>
      <c r="AF31" s="83"/>
      <c r="AG31" s="85"/>
      <c r="AH31" s="85" t="s">
        <v>28</v>
      </c>
      <c r="AI31" s="83"/>
      <c r="AJ31" s="85"/>
      <c r="AK31" s="85"/>
      <c r="AL31" s="85"/>
      <c r="AM31" s="85"/>
      <c r="AN31" s="85"/>
      <c r="AO31" s="85"/>
      <c r="AP31" s="85"/>
      <c r="AQ31" s="85"/>
      <c r="AR31" s="85"/>
      <c r="AS31" s="84"/>
    </row>
    <row r="32" spans="1:45" ht="23.25" customHeight="1">
      <c r="A32" s="5"/>
      <c r="B32" s="106">
        <f>IF(J10=0," ",J10)</f>
      </c>
      <c r="C32" s="107"/>
      <c r="D32" s="107"/>
      <c r="E32" s="107"/>
      <c r="F32" s="107"/>
      <c r="G32" s="107"/>
      <c r="H32" s="107"/>
      <c r="I32" s="5"/>
      <c r="J32" s="5"/>
      <c r="K32" s="149" t="s">
        <v>96</v>
      </c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32"/>
      <c r="X32" s="5"/>
      <c r="Y32" s="106">
        <f>IF(J10=0," ",J10)</f>
      </c>
      <c r="Z32" s="107"/>
      <c r="AA32" s="107"/>
      <c r="AB32" s="107"/>
      <c r="AC32" s="107"/>
      <c r="AD32" s="107"/>
      <c r="AE32" s="107"/>
      <c r="AF32" s="5"/>
      <c r="AG32" s="5"/>
      <c r="AH32" s="149" t="str">
        <f>K32</f>
        <v>　　館　長　小　野　卓　也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32"/>
    </row>
    <row r="33" spans="1:45" ht="21" customHeight="1">
      <c r="A33" s="5"/>
      <c r="B33" s="150">
        <f>IF(J11=0," ",J11)</f>
      </c>
      <c r="C33" s="151"/>
      <c r="D33" s="151"/>
      <c r="E33" s="151"/>
      <c r="F33" s="151"/>
      <c r="G33" s="151"/>
      <c r="H33" s="151"/>
      <c r="I33" s="20" t="s">
        <v>24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32"/>
      <c r="X33" s="5"/>
      <c r="Y33" s="108">
        <f>IF(J11=0," ",J11)</f>
      </c>
      <c r="Z33" s="109"/>
      <c r="AA33" s="109"/>
      <c r="AB33" s="109"/>
      <c r="AC33" s="109"/>
      <c r="AD33" s="109"/>
      <c r="AE33" s="109"/>
      <c r="AF33" s="20" t="s">
        <v>24</v>
      </c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32"/>
    </row>
    <row r="34" spans="2:45" ht="12.75" customHeight="1">
      <c r="B34" s="35"/>
      <c r="C34" s="33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7"/>
      <c r="Y34" s="35"/>
      <c r="Z34" s="33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7"/>
    </row>
    <row r="35" ht="4.5" customHeight="1"/>
    <row r="36" spans="2:40" ht="21" customHeight="1">
      <c r="B36" s="1"/>
      <c r="C36" s="1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Y36" s="1"/>
      <c r="Z36" s="1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5:39" ht="61.5" customHeight="1"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2:45" ht="18" customHeight="1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</row>
    <row r="39" spans="2:45" ht="27" customHeight="1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</row>
    <row r="40" spans="2:45" ht="27" customHeigh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</row>
    <row r="41" spans="2:44" ht="19.5" customHeight="1">
      <c r="B41" s="25"/>
      <c r="K41" s="16"/>
      <c r="L41" s="17"/>
      <c r="M41" s="19"/>
      <c r="N41" s="19"/>
      <c r="O41" s="19"/>
      <c r="P41" s="19"/>
      <c r="Q41" s="19"/>
      <c r="R41" s="18"/>
      <c r="S41" s="19"/>
      <c r="T41" s="18"/>
      <c r="U41" s="16"/>
      <c r="Y41" s="25"/>
      <c r="AH41" s="16"/>
      <c r="AI41" s="17"/>
      <c r="AJ41" s="19"/>
      <c r="AK41" s="19"/>
      <c r="AL41" s="19"/>
      <c r="AM41" s="19"/>
      <c r="AN41" s="19"/>
      <c r="AO41" s="18"/>
      <c r="AP41" s="19"/>
      <c r="AQ41" s="18"/>
      <c r="AR41" s="16"/>
    </row>
    <row r="42" spans="2:44" ht="19.5" customHeight="1">
      <c r="B42" s="25"/>
      <c r="K42" s="16"/>
      <c r="L42" s="17"/>
      <c r="M42" s="18"/>
      <c r="N42" s="18"/>
      <c r="O42" s="18"/>
      <c r="P42" s="18"/>
      <c r="Q42" s="19"/>
      <c r="R42" s="18"/>
      <c r="S42" s="19"/>
      <c r="T42" s="18"/>
      <c r="U42" s="16"/>
      <c r="Y42" s="25"/>
      <c r="AH42" s="16"/>
      <c r="AI42" s="17"/>
      <c r="AJ42" s="18"/>
      <c r="AK42" s="18"/>
      <c r="AL42" s="18"/>
      <c r="AM42" s="18"/>
      <c r="AN42" s="19"/>
      <c r="AO42" s="18"/>
      <c r="AP42" s="19"/>
      <c r="AQ42" s="18"/>
      <c r="AR42" s="16"/>
    </row>
    <row r="43" spans="2:30" ht="19.5" customHeight="1">
      <c r="B43" s="25"/>
      <c r="C43" s="41"/>
      <c r="D43" s="41"/>
      <c r="E43" s="41"/>
      <c r="F43" s="41"/>
      <c r="G43" s="41"/>
      <c r="Y43" s="25"/>
      <c r="Z43" s="41"/>
      <c r="AA43" s="41"/>
      <c r="AB43" s="41"/>
      <c r="AC43" s="41"/>
      <c r="AD43" s="41"/>
    </row>
    <row r="44" spans="2:30" ht="19.5" customHeight="1">
      <c r="B44" s="25"/>
      <c r="C44" s="21"/>
      <c r="D44" s="21"/>
      <c r="E44" s="21"/>
      <c r="F44" s="21"/>
      <c r="G44" s="21"/>
      <c r="Y44" s="25"/>
      <c r="Z44" s="21"/>
      <c r="AA44" s="21"/>
      <c r="AB44" s="21"/>
      <c r="AC44" s="21"/>
      <c r="AD44" s="21"/>
    </row>
    <row r="45" spans="2:45" ht="19.5" customHeight="1">
      <c r="B45" s="25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Y45" s="25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</row>
    <row r="46" spans="2:45" ht="19.5" customHeight="1">
      <c r="B46" s="25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Y46" s="25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</row>
    <row r="47" spans="2:42" ht="19.5" customHeight="1">
      <c r="B47" s="25"/>
      <c r="J47" s="38"/>
      <c r="K47" s="38"/>
      <c r="L47" s="38"/>
      <c r="M47" s="38"/>
      <c r="N47" s="38"/>
      <c r="O47" s="38"/>
      <c r="P47" s="38"/>
      <c r="Q47" s="38"/>
      <c r="R47" s="38"/>
      <c r="S47" s="38"/>
      <c r="Y47" s="25"/>
      <c r="AG47" s="38"/>
      <c r="AH47" s="38"/>
      <c r="AI47" s="38"/>
      <c r="AJ47" s="38"/>
      <c r="AK47" s="38"/>
      <c r="AL47" s="38"/>
      <c r="AM47" s="38"/>
      <c r="AN47" s="38"/>
      <c r="AO47" s="38"/>
      <c r="AP47" s="38"/>
    </row>
    <row r="48" spans="2:44" ht="19.5" customHeight="1">
      <c r="B48" s="25"/>
      <c r="J48" s="26"/>
      <c r="K48" s="26"/>
      <c r="L48" s="26"/>
      <c r="M48" s="26"/>
      <c r="N48" s="26"/>
      <c r="O48" s="26"/>
      <c r="P48" s="26"/>
      <c r="Q48" s="26"/>
      <c r="R48" s="26"/>
      <c r="S48" s="1"/>
      <c r="T48" s="1"/>
      <c r="U48" s="1"/>
      <c r="Y48" s="25"/>
      <c r="AG48" s="26"/>
      <c r="AH48" s="26"/>
      <c r="AI48" s="26"/>
      <c r="AJ48" s="26"/>
      <c r="AK48" s="26"/>
      <c r="AL48" s="26"/>
      <c r="AM48" s="26"/>
      <c r="AN48" s="26"/>
      <c r="AO48" s="26"/>
      <c r="AP48" s="1"/>
      <c r="AQ48" s="1"/>
      <c r="AR48" s="1"/>
    </row>
    <row r="49" spans="2:35" ht="19.5" customHeight="1">
      <c r="B49" s="25"/>
      <c r="C49" s="42"/>
      <c r="D49" s="42"/>
      <c r="E49" s="42"/>
      <c r="F49" s="42"/>
      <c r="G49" s="42"/>
      <c r="H49" s="42"/>
      <c r="I49" s="42"/>
      <c r="J49" s="42"/>
      <c r="K49" s="42"/>
      <c r="L49" s="42"/>
      <c r="Y49" s="25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2:25" ht="19.5" customHeight="1">
      <c r="B50" s="25"/>
      <c r="Y50" s="25"/>
    </row>
    <row r="51" spans="2:46" ht="19.5" customHeight="1">
      <c r="B51" s="25"/>
      <c r="C51" s="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5"/>
      <c r="Y51" s="25"/>
      <c r="Z51" s="4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5"/>
    </row>
    <row r="52" spans="2:46" ht="19.5" customHeight="1">
      <c r="B52" s="25"/>
      <c r="C52" s="4"/>
      <c r="D52" s="5"/>
      <c r="E52" s="15"/>
      <c r="F52" s="15"/>
      <c r="G52" s="23"/>
      <c r="H52" s="15"/>
      <c r="I52" s="23"/>
      <c r="J52" s="15"/>
      <c r="K52" s="23"/>
      <c r="L52" s="15"/>
      <c r="M52" s="23"/>
      <c r="N52" s="23"/>
      <c r="O52" s="23"/>
      <c r="P52" s="15"/>
      <c r="Q52" s="15"/>
      <c r="R52" s="23"/>
      <c r="S52" s="15"/>
      <c r="T52" s="23"/>
      <c r="U52" s="15"/>
      <c r="V52" s="5"/>
      <c r="W52" s="5"/>
      <c r="Y52" s="25"/>
      <c r="Z52" s="4"/>
      <c r="AA52" s="5"/>
      <c r="AB52" s="15"/>
      <c r="AC52" s="15"/>
      <c r="AD52" s="23"/>
      <c r="AE52" s="15"/>
      <c r="AF52" s="23"/>
      <c r="AG52" s="15"/>
      <c r="AH52" s="23"/>
      <c r="AI52" s="15"/>
      <c r="AJ52" s="23"/>
      <c r="AK52" s="23"/>
      <c r="AL52" s="23"/>
      <c r="AM52" s="15"/>
      <c r="AN52" s="15"/>
      <c r="AO52" s="23"/>
      <c r="AP52" s="15"/>
      <c r="AQ52" s="23"/>
      <c r="AR52" s="15"/>
      <c r="AS52" s="5"/>
      <c r="AT52" s="5"/>
    </row>
    <row r="53" spans="2:46" ht="19.5" customHeight="1">
      <c r="B53" s="25"/>
      <c r="C53" s="4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5"/>
      <c r="Y53" s="25"/>
      <c r="Z53" s="4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5"/>
    </row>
    <row r="54" spans="2:46" ht="19.5" customHeight="1">
      <c r="B54" s="24"/>
      <c r="C54" s="44"/>
      <c r="D54" s="45"/>
      <c r="E54" s="46"/>
      <c r="F54" s="47"/>
      <c r="G54" s="48"/>
      <c r="H54" s="48"/>
      <c r="I54" s="48"/>
      <c r="J54" s="48"/>
      <c r="K54" s="48"/>
      <c r="L54" s="49"/>
      <c r="M54" s="50"/>
      <c r="N54" s="50"/>
      <c r="O54" s="50"/>
      <c r="P54" s="50"/>
      <c r="Q54" s="47"/>
      <c r="R54" s="48"/>
      <c r="S54" s="48"/>
      <c r="T54" s="48"/>
      <c r="U54" s="48"/>
      <c r="V54" s="48"/>
      <c r="W54" s="5"/>
      <c r="Y54" s="24"/>
      <c r="Z54" s="44"/>
      <c r="AA54" s="45"/>
      <c r="AB54" s="46"/>
      <c r="AC54" s="47"/>
      <c r="AD54" s="48"/>
      <c r="AE54" s="48"/>
      <c r="AF54" s="48"/>
      <c r="AG54" s="48"/>
      <c r="AH54" s="48"/>
      <c r="AI54" s="49"/>
      <c r="AJ54" s="50"/>
      <c r="AK54" s="50"/>
      <c r="AL54" s="50"/>
      <c r="AM54" s="50"/>
      <c r="AN54" s="47"/>
      <c r="AO54" s="48"/>
      <c r="AP54" s="48"/>
      <c r="AQ54" s="48"/>
      <c r="AR54" s="48"/>
      <c r="AS54" s="48"/>
      <c r="AT54" s="5"/>
    </row>
    <row r="55" spans="2:46" ht="19.5" customHeight="1">
      <c r="B55" s="25"/>
      <c r="C55" s="4"/>
      <c r="D55" s="51"/>
      <c r="E55" s="51"/>
      <c r="F55" s="47"/>
      <c r="G55" s="48"/>
      <c r="H55" s="48"/>
      <c r="I55" s="48"/>
      <c r="J55" s="48"/>
      <c r="K55" s="48"/>
      <c r="L55" s="51"/>
      <c r="M55" s="51"/>
      <c r="N55" s="51"/>
      <c r="O55" s="51"/>
      <c r="P55" s="51"/>
      <c r="Q55" s="47"/>
      <c r="R55" s="48"/>
      <c r="S55" s="48"/>
      <c r="T55" s="48"/>
      <c r="U55" s="48"/>
      <c r="V55" s="48"/>
      <c r="W55" s="5"/>
      <c r="Y55" s="25"/>
      <c r="Z55" s="4"/>
      <c r="AA55" s="51"/>
      <c r="AB55" s="51"/>
      <c r="AC55" s="47"/>
      <c r="AD55" s="48"/>
      <c r="AE55" s="48"/>
      <c r="AF55" s="48"/>
      <c r="AG55" s="48"/>
      <c r="AH55" s="48"/>
      <c r="AI55" s="51"/>
      <c r="AJ55" s="51"/>
      <c r="AK55" s="51"/>
      <c r="AL55" s="51"/>
      <c r="AM55" s="51"/>
      <c r="AN55" s="47"/>
      <c r="AO55" s="48"/>
      <c r="AP55" s="48"/>
      <c r="AQ55" s="48"/>
      <c r="AR55" s="48"/>
      <c r="AS55" s="48"/>
      <c r="AT55" s="5"/>
    </row>
    <row r="56" spans="2:46" ht="19.5" customHeight="1">
      <c r="B56" s="25"/>
      <c r="C56" s="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5"/>
      <c r="Y56" s="25"/>
      <c r="Z56" s="4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5"/>
    </row>
    <row r="57" spans="2:46" ht="19.5" customHeight="1">
      <c r="B57" s="25"/>
      <c r="C57" s="4"/>
      <c r="D57" s="24"/>
      <c r="E57" s="24"/>
      <c r="F57" s="24"/>
      <c r="G57" s="24"/>
      <c r="H57" s="24"/>
      <c r="I57" s="24"/>
      <c r="J57" s="11"/>
      <c r="K57" s="20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Y57" s="25"/>
      <c r="Z57" s="4"/>
      <c r="AA57" s="24"/>
      <c r="AB57" s="24"/>
      <c r="AC57" s="24"/>
      <c r="AD57" s="24"/>
      <c r="AE57" s="24"/>
      <c r="AF57" s="24"/>
      <c r="AG57" s="11"/>
      <c r="AH57" s="20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2:46" ht="19.5" customHeight="1">
      <c r="B58" s="25"/>
      <c r="C58" s="4"/>
      <c r="D58" s="13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5"/>
      <c r="Q58" s="5"/>
      <c r="R58" s="5"/>
      <c r="S58" s="13"/>
      <c r="T58" s="5"/>
      <c r="U58" s="5"/>
      <c r="V58" s="5"/>
      <c r="W58" s="5"/>
      <c r="Y58" s="25"/>
      <c r="Z58" s="4"/>
      <c r="AA58" s="13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5"/>
      <c r="AN58" s="5"/>
      <c r="AO58" s="5"/>
      <c r="AP58" s="13"/>
      <c r="AQ58" s="5"/>
      <c r="AR58" s="5"/>
      <c r="AS58" s="5"/>
      <c r="AT58" s="5"/>
    </row>
    <row r="59" spans="2:46" ht="19.5" customHeight="1">
      <c r="B59" s="25"/>
      <c r="C59" s="4"/>
      <c r="D59" s="5"/>
      <c r="E59" s="5"/>
      <c r="F59" s="5"/>
      <c r="G59" s="5"/>
      <c r="H59" s="5"/>
      <c r="I59" s="5"/>
      <c r="J59" s="5"/>
      <c r="K59" s="11"/>
      <c r="L59" s="20"/>
      <c r="M59" s="20"/>
      <c r="N59" s="20"/>
      <c r="O59" s="20"/>
      <c r="P59" s="20"/>
      <c r="Q59" s="20"/>
      <c r="R59" s="20"/>
      <c r="S59" s="20"/>
      <c r="T59" s="20"/>
      <c r="U59" s="5"/>
      <c r="V59" s="5"/>
      <c r="W59" s="5"/>
      <c r="Y59" s="25"/>
      <c r="Z59" s="4"/>
      <c r="AA59" s="5"/>
      <c r="AB59" s="5"/>
      <c r="AC59" s="5"/>
      <c r="AD59" s="5"/>
      <c r="AE59" s="5"/>
      <c r="AF59" s="5"/>
      <c r="AG59" s="5"/>
      <c r="AH59" s="11"/>
      <c r="AI59" s="20"/>
      <c r="AJ59" s="20"/>
      <c r="AK59" s="20"/>
      <c r="AL59" s="20"/>
      <c r="AM59" s="20"/>
      <c r="AN59" s="20"/>
      <c r="AO59" s="20"/>
      <c r="AP59" s="20"/>
      <c r="AQ59" s="20"/>
      <c r="AR59" s="5"/>
      <c r="AS59" s="5"/>
      <c r="AT59" s="5"/>
    </row>
    <row r="60" spans="2:46" ht="19.5" customHeight="1">
      <c r="B60" s="25"/>
      <c r="C60" s="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5"/>
      <c r="Y60" s="25"/>
      <c r="Z60" s="4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5"/>
    </row>
    <row r="61" spans="2:46" ht="19.5" customHeight="1">
      <c r="B61" s="25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Y61" s="25"/>
      <c r="Z61" s="4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2:46" ht="30.75" customHeight="1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"/>
    </row>
    <row r="63" spans="2:46" ht="30" customHeight="1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</row>
    <row r="64" spans="2:46" ht="9" customHeight="1"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Y64" s="4"/>
      <c r="Z64" s="4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spans="1:46" ht="21" customHeight="1">
      <c r="A65" s="5"/>
      <c r="B65" s="4"/>
      <c r="C65" s="4"/>
      <c r="D65" s="24"/>
      <c r="E65" s="24"/>
      <c r="F65" s="24"/>
      <c r="G65" s="24"/>
      <c r="H65" s="24"/>
      <c r="I65" s="24"/>
      <c r="J65" s="24"/>
      <c r="K65" s="24"/>
      <c r="L65" s="20"/>
      <c r="M65" s="20"/>
      <c r="N65" s="20"/>
      <c r="O65" s="20"/>
      <c r="P65" s="5"/>
      <c r="Q65" s="5"/>
      <c r="R65" s="5"/>
      <c r="S65" s="5"/>
      <c r="T65" s="5"/>
      <c r="U65" s="5"/>
      <c r="V65" s="5"/>
      <c r="W65" s="5"/>
      <c r="X65" s="5"/>
      <c r="Y65" s="4"/>
      <c r="Z65" s="4"/>
      <c r="AA65" s="24"/>
      <c r="AB65" s="24"/>
      <c r="AC65" s="24"/>
      <c r="AD65" s="24"/>
      <c r="AE65" s="24"/>
      <c r="AF65" s="24"/>
      <c r="AG65" s="24"/>
      <c r="AH65" s="24"/>
      <c r="AI65" s="20"/>
      <c r="AJ65" s="20"/>
      <c r="AK65" s="20"/>
      <c r="AL65" s="20"/>
      <c r="AM65" s="5"/>
      <c r="AN65" s="5"/>
      <c r="AO65" s="5"/>
      <c r="AP65" s="5"/>
      <c r="AQ65" s="5"/>
      <c r="AR65" s="5"/>
      <c r="AS65" s="5"/>
      <c r="AT65" s="5"/>
    </row>
    <row r="66" spans="1:46" ht="9.75" customHeight="1">
      <c r="A66" s="5"/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4"/>
      <c r="Z66" s="4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spans="1:46" ht="21" customHeight="1">
      <c r="A67" s="5"/>
      <c r="B67" s="4"/>
      <c r="C67" s="4"/>
      <c r="D67" s="5"/>
      <c r="E67" s="5"/>
      <c r="F67" s="5"/>
      <c r="G67" s="5"/>
      <c r="H67" s="5"/>
      <c r="I67" s="5"/>
      <c r="J67" s="5"/>
      <c r="K67" s="20"/>
      <c r="L67" s="20"/>
      <c r="M67" s="24"/>
      <c r="N67" s="24"/>
      <c r="O67" s="24"/>
      <c r="P67" s="24"/>
      <c r="Q67" s="15"/>
      <c r="R67" s="15"/>
      <c r="S67" s="15"/>
      <c r="T67" s="15"/>
      <c r="U67" s="5"/>
      <c r="V67" s="5"/>
      <c r="W67" s="5"/>
      <c r="X67" s="5"/>
      <c r="Y67" s="4"/>
      <c r="Z67" s="4"/>
      <c r="AA67" s="5"/>
      <c r="AB67" s="5"/>
      <c r="AC67" s="5"/>
      <c r="AD67" s="5"/>
      <c r="AE67" s="5"/>
      <c r="AF67" s="5"/>
      <c r="AG67" s="5"/>
      <c r="AH67" s="20"/>
      <c r="AI67" s="20"/>
      <c r="AJ67" s="24"/>
      <c r="AK67" s="24"/>
      <c r="AL67" s="24"/>
      <c r="AM67" s="24"/>
      <c r="AN67" s="15"/>
      <c r="AO67" s="15"/>
      <c r="AP67" s="15"/>
      <c r="AQ67" s="15"/>
      <c r="AR67" s="5"/>
      <c r="AS67" s="5"/>
      <c r="AT67" s="5"/>
    </row>
    <row r="68" spans="1:46" ht="9.75" customHeight="1">
      <c r="A68" s="5"/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4"/>
      <c r="Z68" s="4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</row>
    <row r="69" spans="1:46" ht="21" customHeight="1">
      <c r="A69" s="5"/>
      <c r="B69" s="4"/>
      <c r="C69" s="4"/>
      <c r="D69" s="5"/>
      <c r="E69" s="5"/>
      <c r="F69" s="5"/>
      <c r="G69" s="5"/>
      <c r="H69" s="5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5"/>
      <c r="W69" s="5"/>
      <c r="X69" s="5"/>
      <c r="Y69" s="4"/>
      <c r="Z69" s="4"/>
      <c r="AA69" s="5"/>
      <c r="AB69" s="5"/>
      <c r="AC69" s="5"/>
      <c r="AD69" s="5"/>
      <c r="AE69" s="5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5"/>
      <c r="AT69" s="5"/>
    </row>
    <row r="70" spans="1:46" ht="23.25" customHeight="1">
      <c r="A70" s="5"/>
      <c r="B70" s="4"/>
      <c r="C70" s="4"/>
      <c r="D70" s="5"/>
      <c r="E70" s="5"/>
      <c r="F70" s="5"/>
      <c r="G70" s="5"/>
      <c r="H70" s="5"/>
      <c r="I70" s="5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5"/>
      <c r="V70" s="5"/>
      <c r="W70" s="5"/>
      <c r="X70" s="5"/>
      <c r="Y70" s="4"/>
      <c r="Z70" s="4"/>
      <c r="AA70" s="5"/>
      <c r="AB70" s="5"/>
      <c r="AC70" s="5"/>
      <c r="AD70" s="5"/>
      <c r="AE70" s="5"/>
      <c r="AF70" s="5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5"/>
      <c r="AS70" s="5"/>
      <c r="AT70" s="5"/>
    </row>
    <row r="71" spans="1:46" ht="21" customHeight="1">
      <c r="A71" s="5"/>
      <c r="B71" s="43"/>
      <c r="C71" s="43"/>
      <c r="D71" s="43"/>
      <c r="E71" s="43"/>
      <c r="F71" s="43"/>
      <c r="G71" s="43"/>
      <c r="H71" s="43"/>
      <c r="I71" s="2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43"/>
      <c r="Z71" s="43"/>
      <c r="AA71" s="43"/>
      <c r="AB71" s="43"/>
      <c r="AC71" s="43"/>
      <c r="AD71" s="43"/>
      <c r="AE71" s="43"/>
      <c r="AF71" s="22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</row>
    <row r="72" spans="2:46" ht="12.75" customHeight="1"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Y72" s="4"/>
      <c r="Z72" s="4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spans="2:46" ht="13.5"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Y73" s="4"/>
      <c r="Z73" s="4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</row>
  </sheetData>
  <sheetProtection/>
  <mergeCells count="96">
    <mergeCell ref="K1:L1"/>
    <mergeCell ref="K2:L2"/>
    <mergeCell ref="M1:Q1"/>
    <mergeCell ref="M2:Q2"/>
    <mergeCell ref="Y32:AE32"/>
    <mergeCell ref="AH32:AR32"/>
    <mergeCell ref="AA20:AF20"/>
    <mergeCell ref="AH20:AK20"/>
    <mergeCell ref="Z21:AS21"/>
    <mergeCell ref="Y23:AS23"/>
    <mergeCell ref="Y33:AE33"/>
    <mergeCell ref="Z26:AD26"/>
    <mergeCell ref="AE26:AH26"/>
    <mergeCell ref="AI26:AO26"/>
    <mergeCell ref="AP26:AS26"/>
    <mergeCell ref="Z27:AC27"/>
    <mergeCell ref="AE27:AG27"/>
    <mergeCell ref="AI27:AN27"/>
    <mergeCell ref="AP27:AS27"/>
    <mergeCell ref="Y24:AS24"/>
    <mergeCell ref="AM20:AR20"/>
    <mergeCell ref="Y18:Y19"/>
    <mergeCell ref="AC18:AH18"/>
    <mergeCell ref="AI18:AK18"/>
    <mergeCell ref="AL18:AM18"/>
    <mergeCell ref="AN18:AS18"/>
    <mergeCell ref="AC19:AH19"/>
    <mergeCell ref="AI19:AK19"/>
    <mergeCell ref="AL19:AM19"/>
    <mergeCell ref="AN19:AS19"/>
    <mergeCell ref="AH12:AJ12"/>
    <mergeCell ref="AM12:AR12"/>
    <mergeCell ref="Y13:AI13"/>
    <mergeCell ref="AA15:AS15"/>
    <mergeCell ref="AJ16:AL16"/>
    <mergeCell ref="AA17:AS17"/>
    <mergeCell ref="AA3:AL3"/>
    <mergeCell ref="Y4:AS4"/>
    <mergeCell ref="AL5:AM5"/>
    <mergeCell ref="Y7:AD7"/>
    <mergeCell ref="AG9:AS9"/>
    <mergeCell ref="AG10:AS10"/>
    <mergeCell ref="AB1:AC1"/>
    <mergeCell ref="AD1:AE1"/>
    <mergeCell ref="AF1:AG1"/>
    <mergeCell ref="AH1:AJ1"/>
    <mergeCell ref="AB2:AC2"/>
    <mergeCell ref="AD2:AE2"/>
    <mergeCell ref="AF2:AG2"/>
    <mergeCell ref="E1:F1"/>
    <mergeCell ref="G1:H1"/>
    <mergeCell ref="I1:J1"/>
    <mergeCell ref="E2:F2"/>
    <mergeCell ref="G2:H2"/>
    <mergeCell ref="I2:J2"/>
    <mergeCell ref="D3:O3"/>
    <mergeCell ref="B4:V4"/>
    <mergeCell ref="O5:P5"/>
    <mergeCell ref="B7:G7"/>
    <mergeCell ref="J9:V9"/>
    <mergeCell ref="J10:V10"/>
    <mergeCell ref="K12:M12"/>
    <mergeCell ref="P12:U12"/>
    <mergeCell ref="B13:L13"/>
    <mergeCell ref="D15:V15"/>
    <mergeCell ref="M16:O16"/>
    <mergeCell ref="P29:Q29"/>
    <mergeCell ref="D17:V17"/>
    <mergeCell ref="B18:B19"/>
    <mergeCell ref="F18:K18"/>
    <mergeCell ref="L18:N18"/>
    <mergeCell ref="O18:P18"/>
    <mergeCell ref="Q18:V18"/>
    <mergeCell ref="F19:K19"/>
    <mergeCell ref="L19:N19"/>
    <mergeCell ref="O19:P19"/>
    <mergeCell ref="Q19:V19"/>
    <mergeCell ref="H27:J27"/>
    <mergeCell ref="L27:Q27"/>
    <mergeCell ref="S27:V27"/>
    <mergeCell ref="D20:I20"/>
    <mergeCell ref="K20:N20"/>
    <mergeCell ref="C21:V21"/>
    <mergeCell ref="B23:V23"/>
    <mergeCell ref="B24:V24"/>
    <mergeCell ref="P20:U20"/>
    <mergeCell ref="J11:U11"/>
    <mergeCell ref="AG11:AQ11"/>
    <mergeCell ref="B32:H32"/>
    <mergeCell ref="K32:U32"/>
    <mergeCell ref="B33:H33"/>
    <mergeCell ref="C26:G26"/>
    <mergeCell ref="H26:K26"/>
    <mergeCell ref="L26:R26"/>
    <mergeCell ref="S26:V26"/>
    <mergeCell ref="C27:F27"/>
  </mergeCells>
  <printOptions/>
  <pageMargins left="0.7874015748031497" right="0.6692913385826772" top="0.6299212598425197" bottom="0.82677165354330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wakachan</dc:creator>
  <cp:keywords/>
  <dc:description/>
  <cp:lastModifiedBy>kazumasa</cp:lastModifiedBy>
  <cp:lastPrinted>2019-03-25T08:16:03Z</cp:lastPrinted>
  <dcterms:created xsi:type="dcterms:W3CDTF">2005-04-04T07:02:47Z</dcterms:created>
  <dcterms:modified xsi:type="dcterms:W3CDTF">2020-09-03T01:09:05Z</dcterms:modified>
  <cp:category/>
  <cp:version/>
  <cp:contentType/>
  <cp:contentStatus/>
</cp:coreProperties>
</file>